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720" windowHeight="6690" activeTab="0"/>
  </bookViews>
  <sheets>
    <sheet name="2021 Audit Form" sheetId="1" r:id="rId1"/>
  </sheets>
  <definedNames/>
  <calcPr fullCalcOnLoad="1"/>
</workbook>
</file>

<file path=xl/sharedStrings.xml><?xml version="1.0" encoding="utf-8"?>
<sst xmlns="http://schemas.openxmlformats.org/spreadsheetml/2006/main" count="259" uniqueCount="250">
  <si>
    <t>RECEIPTS:</t>
  </si>
  <si>
    <t>CASH BALANCE IS REPRESENTED BY:</t>
  </si>
  <si>
    <t>Checking Account Balance</t>
  </si>
  <si>
    <t>Savings Account Balance</t>
  </si>
  <si>
    <t>Money Market Account Balance</t>
  </si>
  <si>
    <t>Cash on Hand</t>
  </si>
  <si>
    <t>MORAVIAN CHURCH</t>
  </si>
  <si>
    <t>11.</t>
  </si>
  <si>
    <t>Pastor's Salary</t>
  </si>
  <si>
    <t>12.</t>
  </si>
  <si>
    <t>Pastor's Social Security Allowance</t>
  </si>
  <si>
    <t>13.</t>
  </si>
  <si>
    <t>Pastor's Housing Allowance</t>
  </si>
  <si>
    <t>14.</t>
  </si>
  <si>
    <t>Pastor's Equity Allowance</t>
  </si>
  <si>
    <t>15.</t>
  </si>
  <si>
    <t>Pastor's Utility Expense</t>
  </si>
  <si>
    <t>16.</t>
  </si>
  <si>
    <t>Pastor's Travel Expense</t>
  </si>
  <si>
    <t>17.</t>
  </si>
  <si>
    <t>Pastor's Continuing Education</t>
  </si>
  <si>
    <t>18.</t>
  </si>
  <si>
    <t>Pastor's Pension (Current Cost)</t>
  </si>
  <si>
    <t>19.</t>
  </si>
  <si>
    <t>20.</t>
  </si>
  <si>
    <t>Associate Pastor's Salary</t>
  </si>
  <si>
    <t>21.</t>
  </si>
  <si>
    <t>Associate Pastor's Social Security Allowance</t>
  </si>
  <si>
    <t>22.</t>
  </si>
  <si>
    <t>Associate Pastor's Housing Allowance</t>
  </si>
  <si>
    <t>23.</t>
  </si>
  <si>
    <t xml:space="preserve">Associate Pastor's Equity Allowance </t>
  </si>
  <si>
    <t>24.</t>
  </si>
  <si>
    <t>Associate Pastor's Utility Expense</t>
  </si>
  <si>
    <t>25.</t>
  </si>
  <si>
    <t>Associate Pastor's Travel Expense</t>
  </si>
  <si>
    <t>26.</t>
  </si>
  <si>
    <t>Associate Pastor's Continuing Education</t>
  </si>
  <si>
    <t>27.</t>
  </si>
  <si>
    <t>Associate Pastor's Pension (Current Cost)</t>
  </si>
  <si>
    <t>28.</t>
  </si>
  <si>
    <t>29.</t>
  </si>
  <si>
    <t>Staff Salaries</t>
  </si>
  <si>
    <t>30.</t>
  </si>
  <si>
    <t>Social Security Taxes</t>
  </si>
  <si>
    <t>31.</t>
  </si>
  <si>
    <t>Staff Insurance (Including Worker's Compensation)</t>
  </si>
  <si>
    <t>32.</t>
  </si>
  <si>
    <t>Pulpit Supply, Honorariums, &amp; Special Services</t>
  </si>
  <si>
    <t>33.</t>
  </si>
  <si>
    <t>Stewardship Program</t>
  </si>
  <si>
    <t>34.</t>
  </si>
  <si>
    <t>Lovefeast and Communion</t>
  </si>
  <si>
    <t>35.</t>
  </si>
  <si>
    <t>Music</t>
  </si>
  <si>
    <t>36.</t>
  </si>
  <si>
    <t>Christian Education &amp; Youth Work</t>
  </si>
  <si>
    <t>37.</t>
  </si>
  <si>
    <t>Evangelism Program</t>
  </si>
  <si>
    <t>38.</t>
  </si>
  <si>
    <t>39.</t>
  </si>
  <si>
    <t>Postage</t>
  </si>
  <si>
    <t>40.</t>
  </si>
  <si>
    <t>Church Supplies</t>
  </si>
  <si>
    <t>41.</t>
  </si>
  <si>
    <t>Printing and Collection Envelopes</t>
  </si>
  <si>
    <t>42.</t>
  </si>
  <si>
    <t>43.</t>
  </si>
  <si>
    <t>Utilities</t>
  </si>
  <si>
    <t>44.</t>
  </si>
  <si>
    <t>Janitor Service</t>
  </si>
  <si>
    <t>45.</t>
  </si>
  <si>
    <t>46.</t>
  </si>
  <si>
    <t>47.</t>
  </si>
  <si>
    <t>Maintenance of Grounds</t>
  </si>
  <si>
    <t>48.</t>
  </si>
  <si>
    <t>Bus and/or Van Expense</t>
  </si>
  <si>
    <t>49.</t>
  </si>
  <si>
    <t>Property Taxes</t>
  </si>
  <si>
    <t>50.</t>
  </si>
  <si>
    <t>Board and Congregational Retreats</t>
  </si>
  <si>
    <t>51.</t>
  </si>
  <si>
    <t>Congregational Meals</t>
  </si>
  <si>
    <t>52.</t>
  </si>
  <si>
    <t>53.</t>
  </si>
  <si>
    <t>54.</t>
  </si>
  <si>
    <t>55.</t>
  </si>
  <si>
    <t>1.</t>
  </si>
  <si>
    <t>2.</t>
  </si>
  <si>
    <t>3.</t>
  </si>
  <si>
    <t>5.</t>
  </si>
  <si>
    <t>Sales Tax Refunds</t>
  </si>
  <si>
    <t>6.</t>
  </si>
  <si>
    <t>7.</t>
  </si>
  <si>
    <t>8.</t>
  </si>
  <si>
    <t>56.</t>
  </si>
  <si>
    <t>Required Items</t>
  </si>
  <si>
    <t>CAPITAL ITEMS:</t>
  </si>
  <si>
    <t>Debt Payments</t>
  </si>
  <si>
    <t>57.</t>
  </si>
  <si>
    <t>Transfer to Building Fund</t>
  </si>
  <si>
    <t>58.</t>
  </si>
  <si>
    <t>59.</t>
  </si>
  <si>
    <t>60.</t>
  </si>
  <si>
    <t>66.</t>
  </si>
  <si>
    <t>67.</t>
  </si>
  <si>
    <t>68.</t>
  </si>
  <si>
    <t>CHURCH NAME:_____________________________________________________________________________________</t>
  </si>
  <si>
    <t>PROVINCIAL BUDGET SHARE:</t>
  </si>
  <si>
    <t>65.</t>
  </si>
  <si>
    <t xml:space="preserve">d. Transfers into operating account from investment or non-operating funds </t>
  </si>
  <si>
    <t>Receipts into Trust or Endowment Funds</t>
  </si>
  <si>
    <t>Receipts into Designated or Restricted Funds</t>
  </si>
  <si>
    <t>Investment Income, gains/losses designated to a non-operating fund</t>
  </si>
  <si>
    <t>Rental receipts designated to a non-operating fund</t>
  </si>
  <si>
    <r>
      <rPr>
        <b/>
        <u val="single"/>
        <sz val="10"/>
        <rFont val="Times New Roman"/>
        <family val="1"/>
      </rPr>
      <t>DISBURSEMENTS</t>
    </r>
    <r>
      <rPr>
        <b/>
        <sz val="10"/>
        <rFont val="Times New Roman"/>
        <family val="1"/>
      </rPr>
      <t>:</t>
    </r>
  </si>
  <si>
    <t>Funds and Special Accounts</t>
  </si>
  <si>
    <t>Requested Items -  Emerging Ministries, National &amp; World Councils of Churches</t>
  </si>
  <si>
    <t>Other Income</t>
  </si>
  <si>
    <t>Graveyard</t>
  </si>
  <si>
    <t>Youth</t>
  </si>
  <si>
    <t>9.</t>
  </si>
  <si>
    <t>69.</t>
  </si>
  <si>
    <t>70.</t>
  </si>
  <si>
    <t>71.</t>
  </si>
  <si>
    <t>72.</t>
  </si>
  <si>
    <t>73.</t>
  </si>
  <si>
    <t>74.</t>
  </si>
  <si>
    <t>75.</t>
  </si>
  <si>
    <t>76.</t>
  </si>
  <si>
    <t>Purpose</t>
  </si>
  <si>
    <t>Balance</t>
  </si>
  <si>
    <t>Board Restricted Funds, Endowments, Investments and Savings Accounts</t>
  </si>
  <si>
    <t>Balance  Restricted Principal Only</t>
  </si>
  <si>
    <t>Restricted Principal and Income</t>
  </si>
  <si>
    <t>Donor Restricted Funds, Endowments, Investments and Savings Accounts</t>
  </si>
  <si>
    <r>
      <t>Other:</t>
    </r>
    <r>
      <rPr>
        <b/>
        <sz val="10"/>
        <color indexed="10"/>
        <rFont val="Times New Roman"/>
        <family val="1"/>
      </rPr>
      <t xml:space="preserve"> (</t>
    </r>
    <r>
      <rPr>
        <b/>
        <i/>
        <sz val="10"/>
        <color indexed="10"/>
        <rFont val="Times New Roman"/>
        <family val="1"/>
      </rPr>
      <t>Please Specify)</t>
    </r>
  </si>
  <si>
    <r>
      <t>Miscellaneous</t>
    </r>
    <r>
      <rPr>
        <sz val="10"/>
        <color indexed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>(please specify)</t>
    </r>
  </si>
  <si>
    <r>
      <t xml:space="preserve">Other </t>
    </r>
    <r>
      <rPr>
        <i/>
        <sz val="10"/>
        <color indexed="10"/>
        <rFont val="Times New Roman"/>
        <family val="1"/>
      </rPr>
      <t>(Please explain)</t>
    </r>
  </si>
  <si>
    <r>
      <t xml:space="preserve">Miscellaneous: </t>
    </r>
    <r>
      <rPr>
        <sz val="10"/>
        <color indexed="10"/>
        <rFont val="Times New Roman"/>
        <family val="1"/>
      </rPr>
      <t>(</t>
    </r>
    <r>
      <rPr>
        <i/>
        <sz val="10"/>
        <color indexed="10"/>
        <rFont val="Times New Roman"/>
        <family val="1"/>
      </rPr>
      <t>Please specify)</t>
    </r>
  </si>
  <si>
    <r>
      <rPr>
        <u val="single"/>
        <sz val="10"/>
        <rFont val="Times New Roman"/>
        <family val="1"/>
      </rPr>
      <t>Annual Operating Receipts</t>
    </r>
    <r>
      <rPr>
        <sz val="10"/>
        <rFont val="Times New Roman"/>
        <family val="1"/>
      </rPr>
      <t xml:space="preserve">: </t>
    </r>
    <r>
      <rPr>
        <b/>
        <sz val="10"/>
        <rFont val="Times New Roman"/>
        <family val="1"/>
      </rPr>
      <t>(LINE 1 INCOME)</t>
    </r>
  </si>
  <si>
    <t>Transfers to/(from)</t>
  </si>
  <si>
    <t>Unrestricted Funds, Endowments, Investments and Savings Accounts</t>
  </si>
  <si>
    <t>Building Maintenance</t>
  </si>
  <si>
    <t>PART 1</t>
  </si>
  <si>
    <t>PART 2</t>
  </si>
  <si>
    <t>PART 3</t>
  </si>
  <si>
    <t>Part 5</t>
  </si>
  <si>
    <t>Part 4</t>
  </si>
  <si>
    <t>Amount</t>
  </si>
  <si>
    <t>Designated Fund Used</t>
  </si>
  <si>
    <t>Advertising</t>
  </si>
  <si>
    <t>Staff, Volunteer Drug and Background Expense</t>
  </si>
  <si>
    <t>Office Supplies Expense</t>
  </si>
  <si>
    <t>Insurance (Property, Liability, Director's and Officers )</t>
  </si>
  <si>
    <t>)</t>
  </si>
  <si>
    <t>(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</si>
  <si>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</si>
  <si>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</si>
  <si>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</si>
  <si>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</si>
  <si>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</si>
  <si>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</si>
  <si>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</si>
  <si>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</si>
  <si>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</si>
  <si>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</si>
  <si>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</si>
  <si>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</si>
  <si>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</si>
  <si>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</si>
  <si>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</si>
  <si>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</si>
  <si>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</si>
  <si>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</si>
  <si>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</si>
  <si>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</si>
  <si>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</si>
  <si>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</si>
  <si>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</si>
  <si>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</si>
  <si>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</si>
  <si>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</si>
  <si>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</si>
  <si>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</si>
  <si>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</si>
  <si>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</si>
  <si>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</si>
  <si>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</si>
  <si>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</si>
  <si>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</si>
  <si>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112.</t>
  </si>
  <si>
    <t>113.</t>
  </si>
  <si>
    <t>114.</t>
  </si>
  <si>
    <t>115.</t>
  </si>
  <si>
    <t>116.</t>
  </si>
  <si>
    <t>117.</t>
  </si>
  <si>
    <t>118.</t>
  </si>
  <si>
    <t>119.</t>
  </si>
  <si>
    <t>Total Expenses Covered By Designated Funds (lines 80 to 87)</t>
  </si>
  <si>
    <t>Total Unrestricted Funds (Lines 89 to 93)</t>
  </si>
  <si>
    <t>Total Board Designated Funds (Lines 95 to 100)</t>
  </si>
  <si>
    <t>Total Donor Restricted Funds (line 102 to line 118)</t>
  </si>
  <si>
    <t xml:space="preserve">STATEMENT OF CASH RECEIPTS AND DISBURSEMENTS </t>
  </si>
  <si>
    <t>Notes</t>
  </si>
  <si>
    <t xml:space="preserve">    Total Other Income (lines 2-9)</t>
  </si>
  <si>
    <r>
      <t xml:space="preserve">TOTAL ANNUAL OPERATING RECEIPTS  </t>
    </r>
    <r>
      <rPr>
        <b/>
        <i/>
        <u val="single"/>
        <sz val="10"/>
        <color indexed="10"/>
        <rFont val="Times New Roman"/>
        <family val="1"/>
      </rPr>
      <t>(Line 1 Income</t>
    </r>
    <r>
      <rPr>
        <b/>
        <u val="single"/>
        <sz val="10"/>
        <rFont val="Times New Roman"/>
        <family val="1"/>
      </rPr>
      <t>)</t>
    </r>
  </si>
  <si>
    <r>
      <t>OPERATING EXPENSES PAID WITH DESIGNATED FUNDS (</t>
    </r>
    <r>
      <rPr>
        <b/>
        <i/>
        <sz val="10"/>
        <color indexed="10"/>
        <rFont val="Times New Roman"/>
        <family val="1"/>
      </rPr>
      <t>Do not also include in Operating Expenses Part 1)</t>
    </r>
  </si>
  <si>
    <t>TOTAL PROVINCIAL BUDGET SHARE (lines 66 and 67)</t>
  </si>
  <si>
    <r>
      <t xml:space="preserve"> </t>
    </r>
    <r>
      <rPr>
        <b/>
        <sz val="10"/>
        <rFont val="Times New Roman"/>
        <family val="1"/>
      </rPr>
      <t>TOTAL DISBURSEMENTS (lines 65 and 68)</t>
    </r>
  </si>
  <si>
    <t>RECEIPTS OVER (UNDER) DISBURSEMENTS (line 11 minus line 69)</t>
  </si>
  <si>
    <r>
      <t>TOTAL (line 73 to 78)</t>
    </r>
    <r>
      <rPr>
        <b/>
        <i/>
        <sz val="10"/>
        <color indexed="10"/>
        <rFont val="Times New Roman"/>
        <family val="1"/>
      </rPr>
      <t xml:space="preserve">  (should equal line 72)</t>
    </r>
  </si>
  <si>
    <t>TOTAL OPERATING EXPENSES (lines 12 to 57)</t>
  </si>
  <si>
    <t xml:space="preserve"> b</t>
  </si>
  <si>
    <t>Net = Total receipts less expenses</t>
  </si>
  <si>
    <t xml:space="preserve">4. </t>
  </si>
  <si>
    <t>10</t>
  </si>
  <si>
    <t>FOR THE YEAR ENDED DECEMBER 31, 2021</t>
  </si>
  <si>
    <t>BEGINNING CASH BALANCE - January 1, 2021</t>
  </si>
  <si>
    <t>ENDING CASH BALANCE - DECEMBER 31, 2021</t>
  </si>
  <si>
    <t>a. Pledges and Offerings (including pledged, unpledged, prepaid, &amp; loose offerings)</t>
  </si>
  <si>
    <t>Pass through Income</t>
  </si>
  <si>
    <t xml:space="preserve">Net </t>
  </si>
  <si>
    <t>Less Pass through Expense (</t>
  </si>
  <si>
    <r>
      <t xml:space="preserve">OPERATING EXPENSES: </t>
    </r>
    <r>
      <rPr>
        <b/>
        <i/>
        <sz val="10"/>
        <color indexed="10"/>
        <rFont val="Times New Roman"/>
        <family val="1"/>
      </rPr>
      <t>(Do not include expenses paid with designated funds. List in Part 4)</t>
    </r>
  </si>
  <si>
    <t>e.  Less Transfers to investment accounts</t>
  </si>
  <si>
    <t xml:space="preserve">f. Investment Income from operating account funds </t>
  </si>
  <si>
    <t>h.  Pass through income and expense-Net (for example Daily Text etc.)</t>
  </si>
  <si>
    <r>
      <t xml:space="preserve">i.  Miscellaneous Operating Receipts </t>
    </r>
    <r>
      <rPr>
        <i/>
        <sz val="10"/>
        <color indexed="10"/>
        <rFont val="Times New Roman"/>
        <family val="1"/>
      </rPr>
      <t>(Please List)</t>
    </r>
  </si>
  <si>
    <t>Equipment Repairs and Maintenance</t>
  </si>
  <si>
    <r>
      <t xml:space="preserve">Building Repairs and Maintenance </t>
    </r>
    <r>
      <rPr>
        <sz val="10"/>
        <color indexed="10"/>
        <rFont val="Times New Roman"/>
        <family val="1"/>
      </rPr>
      <t>(Not Capital Improvements List those in Part 2)</t>
    </r>
  </si>
  <si>
    <t>Capital Improvements and Extraordinary Repairs</t>
  </si>
  <si>
    <t>61</t>
  </si>
  <si>
    <t>62</t>
  </si>
  <si>
    <t>63</t>
  </si>
  <si>
    <t>64</t>
  </si>
  <si>
    <t>TOTAL CAPITAL ITEMS (lines 59 to 62)</t>
  </si>
  <si>
    <t>TOTAL LOCAL CONGREGATIONAL EXPENSES (lines 58 and 63)</t>
  </si>
  <si>
    <r>
      <t xml:space="preserve">b. Memorial and </t>
    </r>
    <r>
      <rPr>
        <sz val="10"/>
        <color indexed="10"/>
        <rFont val="Times New Roman"/>
        <family val="1"/>
      </rPr>
      <t>Other Gift</t>
    </r>
    <r>
      <rPr>
        <sz val="10"/>
        <rFont val="Times New Roman"/>
        <family val="1"/>
      </rPr>
      <t>s not designated to a non-operating fund or</t>
    </r>
    <r>
      <rPr>
        <sz val="10"/>
        <color indexed="10"/>
        <rFont val="Times New Roman"/>
        <family val="1"/>
      </rPr>
      <t xml:space="preserve"> purpose</t>
    </r>
    <r>
      <rPr>
        <sz val="10"/>
        <rFont val="Times New Roman"/>
        <family val="1"/>
      </rPr>
      <t xml:space="preserve"> by donor </t>
    </r>
  </si>
  <si>
    <r>
      <t xml:space="preserve">Pastor's Insurance (Life, </t>
    </r>
    <r>
      <rPr>
        <sz val="10"/>
        <color indexed="10"/>
        <rFont val="Times New Roman"/>
        <family val="1"/>
      </rPr>
      <t xml:space="preserve">Medical, Vision, Dental. </t>
    </r>
    <r>
      <rPr>
        <sz val="10"/>
        <rFont val="Times New Roman"/>
        <family val="1"/>
      </rPr>
      <t>&amp; Disability)</t>
    </r>
  </si>
  <si>
    <r>
      <t xml:space="preserve">Associate Pastor's Insurance (Life, </t>
    </r>
    <r>
      <rPr>
        <sz val="10"/>
        <color indexed="10"/>
        <rFont val="Times New Roman"/>
        <family val="1"/>
      </rPr>
      <t>Medical, Vision, Denta</t>
    </r>
    <r>
      <rPr>
        <sz val="10"/>
        <rFont val="Times New Roman"/>
        <family val="1"/>
      </rPr>
      <t>l. &amp; Disability)</t>
    </r>
  </si>
  <si>
    <r>
      <t>Transfer to</t>
    </r>
    <r>
      <rPr>
        <sz val="10"/>
        <color indexed="10"/>
        <rFont val="Times New Roman"/>
        <family val="1"/>
      </rPr>
      <t>/from</t>
    </r>
    <r>
      <rPr>
        <sz val="10"/>
        <rFont val="Times New Roman"/>
        <family val="1"/>
      </rPr>
      <t xml:space="preserve"> Capital Improvements Fund</t>
    </r>
  </si>
  <si>
    <t>BENEVOLENCES:  TOTAL</t>
  </si>
  <si>
    <r>
      <t>TOTAL INCOME (Tota</t>
    </r>
    <r>
      <rPr>
        <b/>
        <sz val="10"/>
        <color indexed="10"/>
        <rFont val="Arial"/>
        <family val="2"/>
      </rPr>
      <t>l Operating Receipts PLUS Total Other Income)</t>
    </r>
  </si>
  <si>
    <r>
      <t xml:space="preserve">Computer and </t>
    </r>
    <r>
      <rPr>
        <sz val="10"/>
        <color indexed="10"/>
        <rFont val="Times New Roman"/>
        <family val="1"/>
      </rPr>
      <t>Technology</t>
    </r>
    <r>
      <rPr>
        <sz val="10"/>
        <rFont val="Times New Roman"/>
        <family val="1"/>
      </rPr>
      <t xml:space="preserve"> Expense</t>
    </r>
  </si>
  <si>
    <t xml:space="preserve">Pass through special offerings or benevolences that go to outside organizations </t>
  </si>
  <si>
    <t>Safe Sanctuary Expenses</t>
  </si>
  <si>
    <t>Fundraising Income designated for specific non-operating cause</t>
  </si>
  <si>
    <t>g. Receipts from rentals into operating fund</t>
  </si>
  <si>
    <r>
      <t xml:space="preserve">c. Receipts from </t>
    </r>
    <r>
      <rPr>
        <sz val="10"/>
        <color indexed="10"/>
        <rFont val="Times New Roman"/>
        <family val="1"/>
      </rPr>
      <t>fundraising into operating fund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</si>
</sst>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&quot;$&quot;* #,##0_);_(&quot;$&quot;* \(#,##0\);_(&quot;$&quot;* &quot;-&quot;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name val="Verdana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i/>
      <u val="single"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i/>
      <sz val="10"/>
      <color rgb="FF0070C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/>
    </xf>
    <xf numFmtId="165" fontId="4" fillId="0" borderId="0" xfId="42" applyNumberFormat="1" applyFont="1" applyAlignment="1">
      <alignment/>
    </xf>
    <xf numFmtId="165" fontId="4" fillId="0" borderId="0" xfId="42" applyNumberFormat="1" applyFont="1" applyBorder="1" applyAlignment="1">
      <alignment/>
    </xf>
    <xf numFmtId="165" fontId="4" fillId="0" borderId="11" xfId="42" applyNumberFormat="1" applyFont="1" applyBorder="1" applyAlignment="1">
      <alignment/>
    </xf>
    <xf numFmtId="0" fontId="4" fillId="0" borderId="0" xfId="0" applyFont="1" applyAlignment="1">
      <alignment/>
    </xf>
    <xf numFmtId="43" fontId="4" fillId="0" borderId="0" xfId="42" applyFont="1" applyAlignment="1">
      <alignment/>
    </xf>
    <xf numFmtId="0" fontId="5" fillId="0" borderId="0" xfId="0" applyFont="1" applyBorder="1" applyAlignment="1">
      <alignment horizontal="left"/>
    </xf>
    <xf numFmtId="43" fontId="4" fillId="0" borderId="0" xfId="42" applyFont="1" applyBorder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43" fontId="5" fillId="0" borderId="0" xfId="42" applyFont="1" applyBorder="1" applyAlignment="1">
      <alignment/>
    </xf>
    <xf numFmtId="166" fontId="4" fillId="0" borderId="11" xfId="44" applyNumberFormat="1" applyFont="1" applyBorder="1" applyAlignment="1">
      <alignment/>
    </xf>
    <xf numFmtId="166" fontId="4" fillId="0" borderId="11" xfId="42" applyNumberFormat="1" applyFont="1" applyBorder="1" applyAlignment="1">
      <alignment/>
    </xf>
    <xf numFmtId="166" fontId="4" fillId="0" borderId="0" xfId="42" applyNumberFormat="1" applyFont="1" applyAlignment="1">
      <alignment/>
    </xf>
    <xf numFmtId="0" fontId="5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 quotePrefix="1">
      <alignment horizontal="center"/>
    </xf>
    <xf numFmtId="166" fontId="4" fillId="0" borderId="0" xfId="44" applyNumberFormat="1" applyFont="1" applyBorder="1" applyAlignment="1">
      <alignment/>
    </xf>
    <xf numFmtId="0" fontId="58" fillId="0" borderId="0" xfId="55" applyFont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9" fillId="0" borderId="0" xfId="0" applyFont="1" applyAlignment="1">
      <alignment/>
    </xf>
    <xf numFmtId="14" fontId="59" fillId="0" borderId="0" xfId="0" applyNumberFormat="1" applyFont="1" applyAlignment="1">
      <alignment/>
    </xf>
    <xf numFmtId="0" fontId="60" fillId="0" borderId="12" xfId="0" applyFont="1" applyBorder="1" applyAlignment="1">
      <alignment horizontal="center"/>
    </xf>
    <xf numFmtId="165" fontId="10" fillId="0" borderId="12" xfId="42" applyNumberFormat="1" applyFont="1" applyBorder="1" applyAlignment="1">
      <alignment/>
    </xf>
    <xf numFmtId="166" fontId="4" fillId="34" borderId="13" xfId="44" applyNumberFormat="1" applyFont="1" applyFill="1" applyBorder="1" applyAlignment="1">
      <alignment/>
    </xf>
    <xf numFmtId="165" fontId="4" fillId="34" borderId="11" xfId="42" applyNumberFormat="1" applyFont="1" applyFill="1" applyBorder="1" applyAlignment="1">
      <alignment/>
    </xf>
    <xf numFmtId="165" fontId="4" fillId="34" borderId="14" xfId="42" applyNumberFormat="1" applyFont="1" applyFill="1" applyBorder="1" applyAlignment="1">
      <alignment/>
    </xf>
    <xf numFmtId="165" fontId="4" fillId="34" borderId="13" xfId="42" applyNumberFormat="1" applyFont="1" applyFill="1" applyBorder="1" applyAlignment="1">
      <alignment/>
    </xf>
    <xf numFmtId="44" fontId="4" fillId="34" borderId="15" xfId="44" applyFont="1" applyFill="1" applyBorder="1" applyAlignment="1">
      <alignment/>
    </xf>
    <xf numFmtId="165" fontId="4" fillId="33" borderId="0" xfId="42" applyNumberFormat="1" applyFont="1" applyFill="1" applyBorder="1" applyAlignment="1">
      <alignment/>
    </xf>
    <xf numFmtId="0" fontId="0" fillId="33" borderId="0" xfId="0" applyFont="1" applyFill="1" applyAlignment="1">
      <alignment/>
    </xf>
    <xf numFmtId="43" fontId="4" fillId="33" borderId="0" xfId="42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 quotePrefix="1">
      <alignment horizontal="left"/>
    </xf>
    <xf numFmtId="165" fontId="4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4" fillId="0" borderId="0" xfId="42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/>
    </xf>
    <xf numFmtId="165" fontId="4" fillId="0" borderId="12" xfId="42" applyNumberFormat="1" applyFont="1" applyBorder="1" applyAlignment="1">
      <alignment/>
    </xf>
    <xf numFmtId="165" fontId="5" fillId="0" borderId="12" xfId="42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6" fillId="0" borderId="14" xfId="55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61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44" fontId="10" fillId="34" borderId="12" xfId="44" applyFont="1" applyFill="1" applyBorder="1" applyAlignment="1">
      <alignment/>
    </xf>
    <xf numFmtId="0" fontId="62" fillId="0" borderId="12" xfId="0" applyFont="1" applyBorder="1" applyAlignment="1">
      <alignment horizontal="right"/>
    </xf>
    <xf numFmtId="0" fontId="63" fillId="0" borderId="12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2" xfId="0" applyFont="1" applyBorder="1" applyAlignment="1">
      <alignment horizontal="center"/>
    </xf>
    <xf numFmtId="0" fontId="64" fillId="34" borderId="12" xfId="0" applyFont="1" applyFill="1" applyBorder="1" applyAlignment="1">
      <alignment horizontal="center"/>
    </xf>
    <xf numFmtId="44" fontId="4" fillId="34" borderId="12" xfId="44" applyFont="1" applyFill="1" applyBorder="1" applyAlignment="1">
      <alignment/>
    </xf>
    <xf numFmtId="0" fontId="64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4" fontId="64" fillId="34" borderId="16" xfId="44" applyFont="1" applyFill="1" applyBorder="1" applyAlignment="1">
      <alignment horizontal="center"/>
    </xf>
    <xf numFmtId="0" fontId="63" fillId="0" borderId="12" xfId="0" applyFont="1" applyBorder="1" applyAlignment="1">
      <alignment wrapText="1"/>
    </xf>
    <xf numFmtId="0" fontId="63" fillId="0" borderId="16" xfId="0" applyFont="1" applyBorder="1" applyAlignment="1">
      <alignment/>
    </xf>
    <xf numFmtId="0" fontId="0" fillId="0" borderId="12" xfId="0" applyFont="1" applyBorder="1" applyAlignment="1">
      <alignment/>
    </xf>
    <xf numFmtId="165" fontId="4" fillId="0" borderId="12" xfId="42" applyNumberFormat="1" applyFont="1" applyBorder="1" applyAlignment="1">
      <alignment wrapText="1"/>
    </xf>
    <xf numFmtId="44" fontId="64" fillId="34" borderId="12" xfId="44" applyFont="1" applyFill="1" applyBorder="1" applyAlignment="1">
      <alignment/>
    </xf>
    <xf numFmtId="0" fontId="59" fillId="0" borderId="12" xfId="0" applyFont="1" applyFill="1" applyBorder="1" applyAlignment="1">
      <alignment horizontal="center" vertical="center" wrapText="1"/>
    </xf>
    <xf numFmtId="43" fontId="0" fillId="0" borderId="0" xfId="42" applyFont="1" applyFill="1" applyAlignment="1">
      <alignment/>
    </xf>
    <xf numFmtId="0" fontId="59" fillId="0" borderId="12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0" fillId="0" borderId="19" xfId="0" applyFont="1" applyBorder="1" applyAlignment="1">
      <alignment/>
    </xf>
    <xf numFmtId="0" fontId="16" fillId="33" borderId="0" xfId="0" applyFont="1" applyFill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Alignment="1" quotePrefix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 applyProtection="1" quotePrefix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 quotePrefix="1">
      <alignment horizontal="right"/>
    </xf>
    <xf numFmtId="0" fontId="5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4" fillId="0" borderId="11" xfId="0" applyFont="1" applyBorder="1" applyAlignment="1">
      <alignment wrapText="1"/>
    </xf>
    <xf numFmtId="0" fontId="4" fillId="0" borderId="19" xfId="0" applyFont="1" applyBorder="1" applyAlignment="1" applyProtection="1">
      <alignment horizontal="left" wrapText="1"/>
      <protection/>
    </xf>
    <xf numFmtId="0" fontId="9" fillId="0" borderId="12" xfId="0" applyFont="1" applyBorder="1" applyAlignment="1">
      <alignment horizontal="right"/>
    </xf>
    <xf numFmtId="49" fontId="4" fillId="33" borderId="0" xfId="0" applyNumberFormat="1" applyFont="1" applyFill="1" applyAlignment="1">
      <alignment horizontal="right"/>
    </xf>
    <xf numFmtId="0" fontId="4" fillId="0" borderId="10" xfId="0" applyFont="1" applyFill="1" applyBorder="1" applyAlignment="1" applyProtection="1">
      <alignment horizontal="left"/>
      <protection/>
    </xf>
    <xf numFmtId="0" fontId="17" fillId="0" borderId="0" xfId="0" applyFont="1" applyAlignment="1">
      <alignment horizontal="right"/>
    </xf>
    <xf numFmtId="165" fontId="4" fillId="35" borderId="14" xfId="42" applyNumberFormat="1" applyFont="1" applyFill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Alignment="1">
      <alignment/>
    </xf>
    <xf numFmtId="166" fontId="4" fillId="0" borderId="13" xfId="44" applyNumberFormat="1" applyFont="1" applyFill="1" applyBorder="1" applyAlignment="1">
      <alignment/>
    </xf>
    <xf numFmtId="0" fontId="63" fillId="0" borderId="10" xfId="55" applyFont="1" applyBorder="1" applyAlignment="1" applyProtection="1">
      <alignment horizontal="left"/>
      <protection/>
    </xf>
    <xf numFmtId="166" fontId="4" fillId="0" borderId="0" xfId="44" applyNumberFormat="1" applyFont="1" applyFill="1" applyBorder="1" applyAlignment="1">
      <alignment/>
    </xf>
    <xf numFmtId="0" fontId="65" fillId="0" borderId="10" xfId="55" applyFont="1" applyBorder="1" applyAlignment="1" applyProtection="1">
      <alignment horizontal="right"/>
      <protection/>
    </xf>
    <xf numFmtId="43" fontId="65" fillId="0" borderId="14" xfId="42" applyFont="1" applyBorder="1" applyAlignment="1">
      <alignment/>
    </xf>
    <xf numFmtId="0" fontId="65" fillId="0" borderId="10" xfId="0" applyFont="1" applyBorder="1" applyAlignment="1" applyProtection="1">
      <alignment horizontal="left"/>
      <protection/>
    </xf>
    <xf numFmtId="165" fontId="4" fillId="0" borderId="14" xfId="42" applyNumberFormat="1" applyFont="1" applyFill="1" applyBorder="1" applyAlignment="1">
      <alignment/>
    </xf>
    <xf numFmtId="0" fontId="5" fillId="0" borderId="19" xfId="0" applyFont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left"/>
      <protection/>
    </xf>
    <xf numFmtId="43" fontId="65" fillId="33" borderId="11" xfId="42" applyFont="1" applyFill="1" applyBorder="1" applyAlignment="1">
      <alignment/>
    </xf>
    <xf numFmtId="43" fontId="65" fillId="33" borderId="14" xfId="42" applyFont="1" applyFill="1" applyBorder="1" applyAlignment="1">
      <alignment/>
    </xf>
    <xf numFmtId="165" fontId="4" fillId="36" borderId="11" xfId="42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9" fillId="33" borderId="0" xfId="0" applyFont="1" applyFill="1" applyAlignment="1">
      <alignment horizontal="center"/>
    </xf>
    <xf numFmtId="0" fontId="65" fillId="0" borderId="10" xfId="55" applyFont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tabSelected="1" zoomScale="90" zoomScaleNormal="90" zoomScalePageLayoutView="90" workbookViewId="0" topLeftCell="A157">
      <selection activeCell="G178" sqref="G178"/>
    </sheetView>
  </sheetViews>
  <sheetFormatPr defaultColWidth="9.140625" defaultRowHeight="16.5" customHeight="1"/>
  <cols>
    <col min="1" max="1" width="4.57421875" style="100" customWidth="1"/>
    <col min="2" max="2" width="71.00390625" style="1" customWidth="1"/>
    <col min="3" max="3" width="14.28125" style="2" customWidth="1"/>
    <col min="4" max="4" width="22.00390625" style="2" bestFit="1" customWidth="1"/>
    <col min="5" max="5" width="16.140625" style="1" customWidth="1"/>
    <col min="6" max="6" width="18.421875" style="1" bestFit="1" customWidth="1"/>
    <col min="7" max="7" width="13.8515625" style="1" bestFit="1" customWidth="1"/>
    <col min="8" max="16384" width="9.140625" style="1" customWidth="1"/>
  </cols>
  <sheetData>
    <row r="1" spans="1:7" ht="16.5" customHeight="1">
      <c r="A1" s="127" t="s">
        <v>107</v>
      </c>
      <c r="B1" s="127"/>
      <c r="C1" s="127"/>
      <c r="D1" s="127"/>
      <c r="E1" s="127"/>
      <c r="F1" s="127"/>
      <c r="G1" s="127"/>
    </row>
    <row r="2" spans="1:7" ht="16.5" customHeight="1">
      <c r="A2" s="127" t="s">
        <v>6</v>
      </c>
      <c r="B2" s="127"/>
      <c r="C2" s="127"/>
      <c r="D2" s="127"/>
      <c r="E2" s="127"/>
      <c r="F2" s="127"/>
      <c r="G2" s="127"/>
    </row>
    <row r="3" spans="1:7" ht="16.5" customHeight="1">
      <c r="A3" s="128" t="s">
        <v>203</v>
      </c>
      <c r="B3" s="128"/>
      <c r="C3" s="128"/>
      <c r="D3" s="128"/>
      <c r="E3" s="128"/>
      <c r="F3" s="128"/>
      <c r="G3" s="128"/>
    </row>
    <row r="4" spans="1:7" ht="16.5" customHeight="1">
      <c r="A4" s="129" t="s">
        <v>217</v>
      </c>
      <c r="B4" s="129"/>
      <c r="C4" s="129"/>
      <c r="D4" s="129"/>
      <c r="E4" s="129"/>
      <c r="F4" s="129"/>
      <c r="G4" s="129"/>
    </row>
    <row r="5" spans="1:7" ht="16.5" customHeight="1">
      <c r="A5" s="89"/>
      <c r="B5" s="28"/>
      <c r="C5" s="28"/>
      <c r="D5" s="28"/>
      <c r="E5" s="28"/>
      <c r="F5" s="28"/>
      <c r="G5" s="28"/>
    </row>
    <row r="6" spans="1:6" ht="16.5" customHeight="1">
      <c r="A6" s="102" t="s">
        <v>144</v>
      </c>
      <c r="C6" s="10"/>
      <c r="D6" s="10"/>
      <c r="E6" s="9"/>
      <c r="F6" s="9"/>
    </row>
    <row r="7" spans="1:6" ht="16.5" customHeight="1">
      <c r="A7" s="90"/>
      <c r="B7" s="11" t="s">
        <v>0</v>
      </c>
      <c r="C7" s="10"/>
      <c r="D7" s="12"/>
      <c r="E7" s="9"/>
      <c r="F7" s="9"/>
    </row>
    <row r="8" spans="1:6" ht="16.5" customHeight="1">
      <c r="A8" s="91" t="s">
        <v>87</v>
      </c>
      <c r="B8" s="13" t="s">
        <v>140</v>
      </c>
      <c r="C8" s="12"/>
      <c r="D8" s="7"/>
      <c r="E8" s="9"/>
      <c r="F8" s="9"/>
    </row>
    <row r="9" spans="1:6" ht="16.5" customHeight="1">
      <c r="A9" s="91"/>
      <c r="B9" s="116" t="s">
        <v>220</v>
      </c>
      <c r="C9" s="12"/>
      <c r="D9" s="8"/>
      <c r="E9" s="9"/>
      <c r="F9" s="9"/>
    </row>
    <row r="10" spans="1:6" ht="16.5" customHeight="1">
      <c r="A10" s="91"/>
      <c r="B10" s="5" t="s">
        <v>238</v>
      </c>
      <c r="C10" s="12"/>
      <c r="D10" s="8"/>
      <c r="E10" s="9"/>
      <c r="F10" s="9"/>
    </row>
    <row r="11" spans="1:6" ht="16.5" customHeight="1">
      <c r="A11" s="91"/>
      <c r="B11" s="5" t="s">
        <v>249</v>
      </c>
      <c r="C11" s="12"/>
      <c r="D11" s="8"/>
      <c r="E11" s="9"/>
      <c r="F11" s="9"/>
    </row>
    <row r="12" spans="1:6" ht="16.5" customHeight="1">
      <c r="A12" s="91"/>
      <c r="B12" s="5" t="s">
        <v>110</v>
      </c>
      <c r="C12" s="12"/>
      <c r="D12" s="8"/>
      <c r="E12" s="9"/>
      <c r="F12" s="9"/>
    </row>
    <row r="13" spans="1:6" ht="16.5" customHeight="1">
      <c r="A13" s="91"/>
      <c r="B13" s="30" t="s">
        <v>225</v>
      </c>
      <c r="C13" s="12" t="s">
        <v>156</v>
      </c>
      <c r="D13" s="8"/>
      <c r="E13" s="56" t="s">
        <v>155</v>
      </c>
      <c r="F13" s="9"/>
    </row>
    <row r="14" spans="1:6" ht="16.5" customHeight="1">
      <c r="A14" s="91"/>
      <c r="B14" s="5" t="s">
        <v>226</v>
      </c>
      <c r="C14" s="12"/>
      <c r="D14" s="8"/>
      <c r="E14" s="9"/>
      <c r="F14" s="9"/>
    </row>
    <row r="15" spans="1:6" ht="16.5" customHeight="1">
      <c r="A15" s="91"/>
      <c r="B15" s="5" t="s">
        <v>248</v>
      </c>
      <c r="C15" s="12"/>
      <c r="D15" s="8"/>
      <c r="E15" s="9"/>
      <c r="F15" s="9"/>
    </row>
    <row r="16" spans="1:6" ht="16.5" customHeight="1">
      <c r="A16" s="91"/>
      <c r="B16" s="131" t="s">
        <v>227</v>
      </c>
      <c r="C16" s="12"/>
      <c r="D16" s="126"/>
      <c r="F16" s="9"/>
    </row>
    <row r="17" spans="1:6" ht="16.5" customHeight="1">
      <c r="A17" s="91"/>
      <c r="B17" s="118" t="s">
        <v>221</v>
      </c>
      <c r="C17" s="124"/>
      <c r="D17" s="126"/>
      <c r="E17" s="114"/>
      <c r="F17" s="9"/>
    </row>
    <row r="18" spans="1:6" ht="16.5" customHeight="1">
      <c r="A18" s="91"/>
      <c r="B18" s="118" t="s">
        <v>223</v>
      </c>
      <c r="C18" s="125"/>
      <c r="D18" s="126" t="s">
        <v>155</v>
      </c>
      <c r="E18" s="114"/>
      <c r="F18" s="9"/>
    </row>
    <row r="19" spans="1:6" ht="16.5" customHeight="1">
      <c r="A19" s="91"/>
      <c r="B19" s="118" t="s">
        <v>222</v>
      </c>
      <c r="C19" s="119"/>
      <c r="D19" s="37">
        <f>C17-C18</f>
        <v>0</v>
      </c>
      <c r="E19" s="114" t="s">
        <v>214</v>
      </c>
      <c r="F19" s="9"/>
    </row>
    <row r="20" spans="1:6" ht="16.5" customHeight="1">
      <c r="A20" s="91"/>
      <c r="B20" s="5" t="s">
        <v>228</v>
      </c>
      <c r="C20" s="12"/>
      <c r="D20" s="8"/>
      <c r="E20" s="9"/>
      <c r="F20" s="9"/>
    </row>
    <row r="21" spans="1:6" ht="16.5" customHeight="1">
      <c r="A21" s="91"/>
      <c r="B21" s="86"/>
      <c r="C21" s="12"/>
      <c r="D21" s="8"/>
      <c r="E21" s="9"/>
      <c r="F21" s="9"/>
    </row>
    <row r="22" spans="1:6" ht="16.5" customHeight="1">
      <c r="A22" s="91"/>
      <c r="B22" s="55"/>
      <c r="C22" s="12"/>
      <c r="D22" s="8"/>
      <c r="E22" s="9"/>
      <c r="F22" s="9"/>
    </row>
    <row r="23" spans="1:6" ht="16.5" customHeight="1">
      <c r="A23" s="91"/>
      <c r="C23" s="1"/>
      <c r="D23" s="1"/>
      <c r="F23" s="9"/>
    </row>
    <row r="24" spans="1:6" ht="16.5" customHeight="1">
      <c r="A24" s="91" t="s">
        <v>87</v>
      </c>
      <c r="B24" s="59" t="s">
        <v>206</v>
      </c>
      <c r="C24" s="12"/>
      <c r="D24" s="37">
        <f>D9+D10+D11+D12-D13+D14+D15+D19+D20+D21+D22+D23</f>
        <v>0</v>
      </c>
      <c r="E24" s="9"/>
      <c r="F24" s="9"/>
    </row>
    <row r="25" spans="1:6" ht="16.5" customHeight="1">
      <c r="A25" s="92"/>
      <c r="B25" s="57"/>
      <c r="C25" s="12"/>
      <c r="D25" s="8"/>
      <c r="E25" s="9"/>
      <c r="F25" s="9"/>
    </row>
    <row r="26" spans="1:6" ht="16.5" customHeight="1">
      <c r="A26" s="109"/>
      <c r="B26" s="87" t="s">
        <v>118</v>
      </c>
      <c r="C26" s="19"/>
      <c r="D26" s="10"/>
      <c r="E26" s="9"/>
      <c r="F26" s="9"/>
    </row>
    <row r="27" spans="1:6" ht="16.5" customHeight="1">
      <c r="A27" s="92" t="s">
        <v>88</v>
      </c>
      <c r="B27" s="13" t="s">
        <v>111</v>
      </c>
      <c r="C27" s="12"/>
      <c r="D27" s="8"/>
      <c r="E27" s="9"/>
      <c r="F27" s="9"/>
    </row>
    <row r="28" spans="1:6" ht="16.5" customHeight="1">
      <c r="A28" s="92" t="s">
        <v>89</v>
      </c>
      <c r="B28" s="13" t="s">
        <v>112</v>
      </c>
      <c r="C28" s="12"/>
      <c r="D28" s="8"/>
      <c r="E28" s="9"/>
      <c r="F28" s="9"/>
    </row>
    <row r="29" spans="1:6" ht="16.5" customHeight="1">
      <c r="A29" s="92" t="s">
        <v>215</v>
      </c>
      <c r="B29" s="13" t="s">
        <v>247</v>
      </c>
      <c r="C29" s="12"/>
      <c r="D29" s="8"/>
      <c r="E29" s="9"/>
      <c r="F29" s="9"/>
    </row>
    <row r="30" spans="1:6" ht="16.5" customHeight="1">
      <c r="A30" s="92" t="s">
        <v>90</v>
      </c>
      <c r="B30" s="13" t="s">
        <v>113</v>
      </c>
      <c r="C30" s="12"/>
      <c r="D30" s="8"/>
      <c r="E30" s="9"/>
      <c r="F30" s="9"/>
    </row>
    <row r="31" spans="1:6" ht="16.5" customHeight="1">
      <c r="A31" s="92" t="s">
        <v>92</v>
      </c>
      <c r="B31" s="13" t="s">
        <v>91</v>
      </c>
      <c r="C31" s="12"/>
      <c r="D31" s="8"/>
      <c r="E31" s="9"/>
      <c r="F31" s="9"/>
    </row>
    <row r="32" spans="1:6" ht="16.5" customHeight="1">
      <c r="A32" s="92" t="s">
        <v>93</v>
      </c>
      <c r="B32" s="13" t="s">
        <v>114</v>
      </c>
      <c r="C32" s="12"/>
      <c r="D32" s="8"/>
      <c r="E32" s="9"/>
      <c r="F32" s="9"/>
    </row>
    <row r="33" spans="1:6" ht="16.5" customHeight="1">
      <c r="A33" s="92" t="s">
        <v>94</v>
      </c>
      <c r="B33" s="123" t="s">
        <v>245</v>
      </c>
      <c r="C33" s="12"/>
      <c r="D33" s="8"/>
      <c r="E33" s="9"/>
      <c r="F33" s="9"/>
    </row>
    <row r="34" spans="1:6" ht="16.5" customHeight="1">
      <c r="A34" s="92" t="s">
        <v>121</v>
      </c>
      <c r="B34" s="107" t="s">
        <v>137</v>
      </c>
      <c r="C34" s="12"/>
      <c r="D34" s="8"/>
      <c r="E34" s="9"/>
      <c r="F34" s="9"/>
    </row>
    <row r="35" spans="1:6" ht="16.5" customHeight="1">
      <c r="A35" s="92"/>
      <c r="B35" s="104"/>
      <c r="C35" s="12"/>
      <c r="D35" s="8"/>
      <c r="E35" s="9"/>
      <c r="F35" s="9"/>
    </row>
    <row r="36" spans="1:6" ht="16.5" customHeight="1">
      <c r="A36" s="90" t="s">
        <v>216</v>
      </c>
      <c r="B36" s="23" t="s">
        <v>205</v>
      </c>
      <c r="C36" s="10"/>
      <c r="D36" s="112">
        <f>SUM(D27:D35)</f>
        <v>0</v>
      </c>
      <c r="E36" s="9"/>
      <c r="F36" s="9"/>
    </row>
    <row r="37" spans="1:6" ht="16.5" customHeight="1">
      <c r="A37" s="90"/>
      <c r="B37" s="9"/>
      <c r="C37" s="10"/>
      <c r="D37" s="6"/>
      <c r="E37" s="9"/>
      <c r="F37" s="9"/>
    </row>
    <row r="38" spans="1:6" ht="16.5" customHeight="1">
      <c r="A38" s="90" t="s">
        <v>7</v>
      </c>
      <c r="B38" s="111" t="s">
        <v>243</v>
      </c>
      <c r="C38" s="10"/>
      <c r="D38" s="112">
        <f>D36+D24</f>
        <v>0</v>
      </c>
      <c r="E38" s="9"/>
      <c r="F38" s="9"/>
    </row>
    <row r="39" spans="1:6" ht="16.5" customHeight="1">
      <c r="A39" s="101" t="s">
        <v>115</v>
      </c>
      <c r="C39" s="10"/>
      <c r="D39" s="6"/>
      <c r="E39" s="9"/>
      <c r="F39" s="9"/>
    </row>
    <row r="40" spans="1:6" ht="16.5" customHeight="1">
      <c r="A40" s="90"/>
      <c r="B40" s="15" t="s">
        <v>224</v>
      </c>
      <c r="C40" s="12"/>
      <c r="D40" s="6"/>
      <c r="E40" s="9"/>
      <c r="F40" s="9"/>
    </row>
    <row r="41" spans="1:6" ht="16.5" customHeight="1">
      <c r="A41" s="91" t="s">
        <v>9</v>
      </c>
      <c r="B41" s="13" t="s">
        <v>8</v>
      </c>
      <c r="C41" s="12"/>
      <c r="D41" s="8"/>
      <c r="E41" s="9"/>
      <c r="F41" s="9"/>
    </row>
    <row r="42" spans="1:6" ht="16.5" customHeight="1">
      <c r="A42" s="91" t="s">
        <v>11</v>
      </c>
      <c r="B42" s="13" t="s">
        <v>10</v>
      </c>
      <c r="C42" s="12"/>
      <c r="D42" s="8"/>
      <c r="E42" s="9"/>
      <c r="F42" s="9"/>
    </row>
    <row r="43" spans="1:6" ht="16.5" customHeight="1">
      <c r="A43" s="91" t="s">
        <v>13</v>
      </c>
      <c r="B43" s="13" t="s">
        <v>12</v>
      </c>
      <c r="C43" s="12"/>
      <c r="D43" s="8"/>
      <c r="E43" s="9"/>
      <c r="F43" s="9"/>
    </row>
    <row r="44" spans="1:6" ht="16.5" customHeight="1">
      <c r="A44" s="91" t="s">
        <v>15</v>
      </c>
      <c r="B44" s="13" t="s">
        <v>14</v>
      </c>
      <c r="C44" s="12"/>
      <c r="D44" s="8"/>
      <c r="E44" s="9"/>
      <c r="F44" s="9"/>
    </row>
    <row r="45" spans="1:6" ht="16.5" customHeight="1">
      <c r="A45" s="91" t="s">
        <v>17</v>
      </c>
      <c r="B45" s="13" t="s">
        <v>16</v>
      </c>
      <c r="C45" s="12"/>
      <c r="D45" s="8"/>
      <c r="E45" s="9"/>
      <c r="F45" s="9"/>
    </row>
    <row r="46" spans="1:6" ht="16.5" customHeight="1">
      <c r="A46" s="91" t="s">
        <v>19</v>
      </c>
      <c r="B46" s="13" t="s">
        <v>18</v>
      </c>
      <c r="C46" s="12"/>
      <c r="D46" s="8"/>
      <c r="E46" s="9"/>
      <c r="F46" s="9"/>
    </row>
    <row r="47" spans="1:6" ht="16.5" customHeight="1">
      <c r="A47" s="91" t="s">
        <v>21</v>
      </c>
      <c r="B47" s="13" t="s">
        <v>20</v>
      </c>
      <c r="C47" s="12"/>
      <c r="D47" s="8"/>
      <c r="E47" s="9"/>
      <c r="F47" s="9"/>
    </row>
    <row r="48" spans="1:6" ht="16.5" customHeight="1">
      <c r="A48" s="91" t="s">
        <v>23</v>
      </c>
      <c r="B48" s="13" t="s">
        <v>22</v>
      </c>
      <c r="C48" s="12"/>
      <c r="D48" s="8"/>
      <c r="E48" s="9"/>
      <c r="F48" s="9"/>
    </row>
    <row r="49" spans="1:6" ht="16.5" customHeight="1">
      <c r="A49" s="92" t="s">
        <v>24</v>
      </c>
      <c r="B49" s="13" t="s">
        <v>239</v>
      </c>
      <c r="C49" s="12"/>
      <c r="D49" s="8"/>
      <c r="E49" s="9"/>
      <c r="F49" s="9"/>
    </row>
    <row r="50" spans="1:6" ht="16.5" customHeight="1">
      <c r="A50" s="92" t="s">
        <v>23</v>
      </c>
      <c r="B50" s="13" t="s">
        <v>25</v>
      </c>
      <c r="C50" s="12"/>
      <c r="D50" s="8"/>
      <c r="E50" s="9"/>
      <c r="F50" s="9"/>
    </row>
    <row r="51" spans="1:6" ht="16.5" customHeight="1">
      <c r="A51" s="92" t="s">
        <v>26</v>
      </c>
      <c r="B51" s="13" t="s">
        <v>27</v>
      </c>
      <c r="C51" s="12"/>
      <c r="D51" s="8"/>
      <c r="E51" s="9"/>
      <c r="F51" s="9"/>
    </row>
    <row r="52" spans="1:6" ht="16.5" customHeight="1">
      <c r="A52" s="92" t="s">
        <v>28</v>
      </c>
      <c r="B52" s="13" t="s">
        <v>29</v>
      </c>
      <c r="C52" s="12"/>
      <c r="D52" s="8"/>
      <c r="E52" s="9"/>
      <c r="F52" s="9"/>
    </row>
    <row r="53" spans="1:6" ht="16.5" customHeight="1">
      <c r="A53" s="92" t="s">
        <v>30</v>
      </c>
      <c r="B53" s="13" t="s">
        <v>31</v>
      </c>
      <c r="C53" s="12"/>
      <c r="D53" s="8"/>
      <c r="E53" s="9"/>
      <c r="F53" s="9"/>
    </row>
    <row r="54" spans="1:6" ht="16.5" customHeight="1">
      <c r="A54" s="92" t="s">
        <v>32</v>
      </c>
      <c r="B54" s="13" t="s">
        <v>33</v>
      </c>
      <c r="C54" s="12"/>
      <c r="D54" s="8"/>
      <c r="E54" s="9"/>
      <c r="F54" s="9"/>
    </row>
    <row r="55" spans="1:6" ht="16.5" customHeight="1">
      <c r="A55" s="92" t="s">
        <v>34</v>
      </c>
      <c r="B55" s="13" t="s">
        <v>35</v>
      </c>
      <c r="C55" s="12"/>
      <c r="D55" s="8"/>
      <c r="E55" s="9"/>
      <c r="F55" s="9"/>
    </row>
    <row r="56" spans="1:6" ht="16.5" customHeight="1">
      <c r="A56" s="92" t="s">
        <v>36</v>
      </c>
      <c r="B56" s="13" t="s">
        <v>37</v>
      </c>
      <c r="C56" s="12"/>
      <c r="D56" s="8"/>
      <c r="E56" s="9"/>
      <c r="F56" s="9"/>
    </row>
    <row r="57" spans="1:6" ht="16.5" customHeight="1">
      <c r="A57" s="92" t="s">
        <v>38</v>
      </c>
      <c r="B57" s="13" t="s">
        <v>39</v>
      </c>
      <c r="C57" s="12"/>
      <c r="D57" s="8"/>
      <c r="E57" s="9"/>
      <c r="F57" s="9"/>
    </row>
    <row r="58" spans="1:6" ht="16.5" customHeight="1">
      <c r="A58" s="92" t="s">
        <v>40</v>
      </c>
      <c r="B58" s="13" t="s">
        <v>240</v>
      </c>
      <c r="C58" s="12"/>
      <c r="D58" s="8"/>
      <c r="E58" s="9"/>
      <c r="F58" s="9"/>
    </row>
    <row r="59" spans="1:6" ht="16.5" customHeight="1">
      <c r="A59" s="92" t="s">
        <v>41</v>
      </c>
      <c r="B59" s="13" t="s">
        <v>42</v>
      </c>
      <c r="C59" s="12"/>
      <c r="D59" s="8"/>
      <c r="E59" s="9"/>
      <c r="F59" s="9"/>
    </row>
    <row r="60" spans="1:6" ht="16.5" customHeight="1">
      <c r="A60" s="92" t="s">
        <v>43</v>
      </c>
      <c r="B60" s="13" t="s">
        <v>44</v>
      </c>
      <c r="C60" s="12"/>
      <c r="D60" s="8"/>
      <c r="E60" s="9"/>
      <c r="F60" s="9"/>
    </row>
    <row r="61" spans="1:6" ht="16.5" customHeight="1">
      <c r="A61" s="92" t="s">
        <v>45</v>
      </c>
      <c r="B61" s="13" t="s">
        <v>46</v>
      </c>
      <c r="C61" s="12"/>
      <c r="D61" s="8"/>
      <c r="E61" s="9"/>
      <c r="F61" s="9"/>
    </row>
    <row r="62" spans="1:6" ht="16.5" customHeight="1">
      <c r="A62" s="92" t="s">
        <v>47</v>
      </c>
      <c r="B62" s="13" t="s">
        <v>152</v>
      </c>
      <c r="C62" s="12"/>
      <c r="D62" s="8"/>
      <c r="E62" s="9"/>
      <c r="F62" s="9"/>
    </row>
    <row r="63" spans="1:6" ht="16.5" customHeight="1">
      <c r="A63" s="92" t="s">
        <v>49</v>
      </c>
      <c r="B63" s="13" t="s">
        <v>48</v>
      </c>
      <c r="C63" s="12"/>
      <c r="D63" s="8"/>
      <c r="E63" s="9"/>
      <c r="F63" s="9"/>
    </row>
    <row r="64" spans="1:6" ht="16.5" customHeight="1">
      <c r="A64" s="92" t="s">
        <v>51</v>
      </c>
      <c r="B64" s="13" t="s">
        <v>50</v>
      </c>
      <c r="C64" s="12"/>
      <c r="D64" s="8"/>
      <c r="E64" s="9"/>
      <c r="F64" s="9"/>
    </row>
    <row r="65" spans="1:6" ht="16.5" customHeight="1">
      <c r="A65" s="92" t="s">
        <v>53</v>
      </c>
      <c r="B65" s="13" t="s">
        <v>52</v>
      </c>
      <c r="C65" s="12"/>
      <c r="D65" s="8"/>
      <c r="E65" s="9"/>
      <c r="F65" s="9"/>
    </row>
    <row r="66" spans="1:6" ht="16.5" customHeight="1">
      <c r="A66" s="92" t="s">
        <v>55</v>
      </c>
      <c r="B66" s="13" t="s">
        <v>54</v>
      </c>
      <c r="C66" s="12"/>
      <c r="D66" s="8"/>
      <c r="E66" s="9"/>
      <c r="F66" s="9"/>
    </row>
    <row r="67" spans="1:6" ht="16.5" customHeight="1">
      <c r="A67" s="92" t="s">
        <v>57</v>
      </c>
      <c r="B67" s="13" t="s">
        <v>56</v>
      </c>
      <c r="C67" s="12"/>
      <c r="D67" s="8"/>
      <c r="E67" s="9"/>
      <c r="F67" s="9"/>
    </row>
    <row r="68" spans="1:6" ht="16.5" customHeight="1">
      <c r="A68" s="92" t="s">
        <v>59</v>
      </c>
      <c r="B68" s="13" t="s">
        <v>58</v>
      </c>
      <c r="C68" s="12"/>
      <c r="D68" s="8"/>
      <c r="E68" s="9"/>
      <c r="F68" s="9"/>
    </row>
    <row r="69" spans="1:6" ht="16.5" customHeight="1">
      <c r="A69" s="92" t="s">
        <v>60</v>
      </c>
      <c r="B69" s="13" t="s">
        <v>153</v>
      </c>
      <c r="C69" s="12"/>
      <c r="D69" s="8"/>
      <c r="E69" s="9"/>
      <c r="F69" s="9"/>
    </row>
    <row r="70" spans="1:6" ht="16.5" customHeight="1">
      <c r="A70" s="92" t="s">
        <v>62</v>
      </c>
      <c r="B70" s="13" t="s">
        <v>61</v>
      </c>
      <c r="C70" s="12"/>
      <c r="D70" s="8"/>
      <c r="E70" s="9"/>
      <c r="F70" s="9"/>
    </row>
    <row r="71" spans="1:6" ht="16.5" customHeight="1">
      <c r="A71" s="92" t="s">
        <v>64</v>
      </c>
      <c r="B71" s="13" t="s">
        <v>63</v>
      </c>
      <c r="C71" s="12"/>
      <c r="D71" s="8"/>
      <c r="E71" s="9"/>
      <c r="F71" s="9"/>
    </row>
    <row r="72" spans="1:6" ht="16.5" customHeight="1">
      <c r="A72" s="92" t="s">
        <v>66</v>
      </c>
      <c r="B72" s="13" t="s">
        <v>65</v>
      </c>
      <c r="C72" s="12"/>
      <c r="D72" s="8"/>
      <c r="E72" s="9"/>
      <c r="F72" s="9"/>
    </row>
    <row r="73" spans="1:6" ht="16.5" customHeight="1">
      <c r="A73" s="90" t="s">
        <v>67</v>
      </c>
      <c r="B73" s="13" t="s">
        <v>154</v>
      </c>
      <c r="C73" s="12"/>
      <c r="D73" s="8"/>
      <c r="E73" s="9"/>
      <c r="F73" s="9"/>
    </row>
    <row r="74" spans="1:6" ht="16.5" customHeight="1">
      <c r="A74" s="92" t="s">
        <v>69</v>
      </c>
      <c r="B74" s="110" t="s">
        <v>244</v>
      </c>
      <c r="C74" s="12"/>
      <c r="D74" s="8"/>
      <c r="E74" s="9"/>
      <c r="F74" s="9"/>
    </row>
    <row r="75" spans="1:6" ht="16.5" customHeight="1">
      <c r="A75" s="92" t="s">
        <v>71</v>
      </c>
      <c r="B75" s="13" t="s">
        <v>68</v>
      </c>
      <c r="C75" s="12"/>
      <c r="D75" s="8"/>
      <c r="E75" s="9"/>
      <c r="F75" s="9"/>
    </row>
    <row r="76" spans="1:6" ht="16.5" customHeight="1">
      <c r="A76" s="92" t="s">
        <v>72</v>
      </c>
      <c r="B76" s="13" t="s">
        <v>70</v>
      </c>
      <c r="C76" s="12"/>
      <c r="D76" s="8"/>
      <c r="E76" s="9"/>
      <c r="F76" s="9"/>
    </row>
    <row r="77" spans="1:6" ht="16.5" customHeight="1">
      <c r="A77" s="92" t="s">
        <v>73</v>
      </c>
      <c r="B77" s="13" t="s">
        <v>230</v>
      </c>
      <c r="C77" s="12"/>
      <c r="D77" s="8"/>
      <c r="E77" s="9"/>
      <c r="F77" s="9"/>
    </row>
    <row r="78" spans="1:6" ht="16.5" customHeight="1">
      <c r="A78" s="92" t="s">
        <v>75</v>
      </c>
      <c r="B78" s="13" t="s">
        <v>229</v>
      </c>
      <c r="C78" s="12"/>
      <c r="D78" s="8"/>
      <c r="E78" s="9"/>
      <c r="F78" s="9"/>
    </row>
    <row r="79" spans="1:6" ht="16.5" customHeight="1">
      <c r="A79" s="92" t="s">
        <v>77</v>
      </c>
      <c r="B79" s="13" t="s">
        <v>74</v>
      </c>
      <c r="C79" s="12"/>
      <c r="D79" s="8"/>
      <c r="E79" s="9"/>
      <c r="F79" s="9"/>
    </row>
    <row r="80" spans="1:6" ht="16.5" customHeight="1">
      <c r="A80" s="92" t="s">
        <v>79</v>
      </c>
      <c r="B80" s="13" t="s">
        <v>76</v>
      </c>
      <c r="C80" s="12"/>
      <c r="D80" s="8"/>
      <c r="E80" s="9"/>
      <c r="F80" s="9"/>
    </row>
    <row r="81" spans="1:6" ht="16.5" customHeight="1">
      <c r="A81" s="92" t="s">
        <v>81</v>
      </c>
      <c r="B81" s="13" t="s">
        <v>78</v>
      </c>
      <c r="C81" s="12"/>
      <c r="D81" s="8"/>
      <c r="E81" s="9"/>
      <c r="F81" s="9"/>
    </row>
    <row r="82" spans="1:6" ht="16.5" customHeight="1">
      <c r="A82" s="92" t="s">
        <v>83</v>
      </c>
      <c r="B82" s="13" t="s">
        <v>151</v>
      </c>
      <c r="C82" s="12"/>
      <c r="D82" s="8"/>
      <c r="E82" s="9"/>
      <c r="F82" s="9"/>
    </row>
    <row r="83" spans="1:6" ht="16.5" customHeight="1">
      <c r="A83" s="92" t="s">
        <v>84</v>
      </c>
      <c r="B83" s="13" t="s">
        <v>80</v>
      </c>
      <c r="C83" s="12"/>
      <c r="D83" s="8"/>
      <c r="E83" s="9"/>
      <c r="F83" s="9"/>
    </row>
    <row r="84" spans="1:6" ht="16.5" customHeight="1">
      <c r="A84" s="92" t="s">
        <v>85</v>
      </c>
      <c r="B84" s="13" t="s">
        <v>82</v>
      </c>
      <c r="C84" s="12"/>
      <c r="D84" s="8"/>
      <c r="E84" s="9"/>
      <c r="F84" s="9"/>
    </row>
    <row r="85" spans="1:6" ht="16.5" customHeight="1">
      <c r="A85" s="92" t="s">
        <v>86</v>
      </c>
      <c r="B85" s="123" t="s">
        <v>246</v>
      </c>
      <c r="C85" s="12"/>
      <c r="D85" s="8"/>
      <c r="E85" s="9"/>
      <c r="F85" s="9"/>
    </row>
    <row r="86" spans="1:6" ht="16.5" customHeight="1">
      <c r="A86" s="92" t="s">
        <v>95</v>
      </c>
      <c r="B86" s="13" t="s">
        <v>139</v>
      </c>
      <c r="C86" s="12"/>
      <c r="D86" s="8"/>
      <c r="E86" s="9"/>
      <c r="F86" s="9"/>
    </row>
    <row r="87" spans="1:6" ht="16.5" customHeight="1">
      <c r="A87" s="92" t="s">
        <v>99</v>
      </c>
      <c r="B87" s="13"/>
      <c r="C87" s="12"/>
      <c r="D87" s="8"/>
      <c r="E87" s="9"/>
      <c r="F87" s="9"/>
    </row>
    <row r="88" spans="1:6" ht="16.5" customHeight="1">
      <c r="A88" s="90" t="s">
        <v>101</v>
      </c>
      <c r="B88" s="58" t="s">
        <v>212</v>
      </c>
      <c r="C88" s="12"/>
      <c r="D88" s="38">
        <f>SUM(D41:D87)</f>
        <v>0</v>
      </c>
      <c r="E88" s="9"/>
      <c r="F88" s="9"/>
    </row>
    <row r="89" spans="1:6" ht="16.5" customHeight="1">
      <c r="A89" s="92"/>
      <c r="B89" s="17"/>
      <c r="C89" s="12"/>
      <c r="D89" s="46"/>
      <c r="E89" s="9"/>
      <c r="F89" s="9"/>
    </row>
    <row r="90" spans="1:6" ht="16.5" customHeight="1">
      <c r="A90" s="44" t="s">
        <v>145</v>
      </c>
      <c r="B90" s="9"/>
      <c r="C90" s="10"/>
      <c r="D90" s="7"/>
      <c r="E90" s="9"/>
      <c r="F90" s="9"/>
    </row>
    <row r="91" spans="1:6" ht="16.5" customHeight="1">
      <c r="A91" s="90"/>
      <c r="B91" s="88" t="s">
        <v>97</v>
      </c>
      <c r="C91" s="10"/>
      <c r="D91" s="7"/>
      <c r="E91" s="9"/>
      <c r="F91" s="9"/>
    </row>
    <row r="92" spans="1:6" ht="16.5" customHeight="1">
      <c r="A92" s="91" t="s">
        <v>102</v>
      </c>
      <c r="B92" s="13" t="s">
        <v>98</v>
      </c>
      <c r="C92" s="10"/>
      <c r="D92" s="8"/>
      <c r="E92" s="9"/>
      <c r="F92" s="9"/>
    </row>
    <row r="93" spans="1:6" ht="16.5" customHeight="1">
      <c r="A93" s="92" t="s">
        <v>103</v>
      </c>
      <c r="B93" s="13" t="s">
        <v>100</v>
      </c>
      <c r="C93" s="10"/>
      <c r="D93" s="8"/>
      <c r="E93" s="9"/>
      <c r="F93" s="9"/>
    </row>
    <row r="94" spans="1:6" ht="16.5" customHeight="1">
      <c r="A94" s="92" t="s">
        <v>232</v>
      </c>
      <c r="B94" s="120" t="s">
        <v>231</v>
      </c>
      <c r="C94" s="10"/>
      <c r="D94" s="8"/>
      <c r="E94" s="9"/>
      <c r="F94" s="9"/>
    </row>
    <row r="95" spans="1:6" ht="16.5" customHeight="1">
      <c r="A95" s="92" t="s">
        <v>233</v>
      </c>
      <c r="B95" s="13" t="s">
        <v>241</v>
      </c>
      <c r="C95" s="10"/>
      <c r="D95" s="8"/>
      <c r="E95" s="9"/>
      <c r="F95" s="9"/>
    </row>
    <row r="96" spans="1:6" ht="16.5" customHeight="1">
      <c r="A96" s="92" t="s">
        <v>234</v>
      </c>
      <c r="B96" s="58" t="s">
        <v>236</v>
      </c>
      <c r="C96" s="10"/>
      <c r="D96" s="38">
        <f>SUM(D92:D95)</f>
        <v>0</v>
      </c>
      <c r="E96" s="9"/>
      <c r="F96" s="9"/>
    </row>
    <row r="97" spans="1:6" ht="16.5" customHeight="1">
      <c r="A97" s="92" t="s">
        <v>235</v>
      </c>
      <c r="B97" s="122" t="s">
        <v>242</v>
      </c>
      <c r="C97" s="10"/>
      <c r="D97" s="121"/>
      <c r="E97" s="9"/>
      <c r="F97" s="9"/>
    </row>
    <row r="98" spans="1:6" ht="16.5" customHeight="1">
      <c r="A98" s="91"/>
      <c r="B98" s="16"/>
      <c r="C98" s="10"/>
      <c r="D98" s="6"/>
      <c r="E98" s="9"/>
      <c r="F98" s="9"/>
    </row>
    <row r="99" spans="1:6" ht="16.5" customHeight="1">
      <c r="A99" s="93" t="s">
        <v>109</v>
      </c>
      <c r="B99" s="60" t="s">
        <v>237</v>
      </c>
      <c r="C99" s="10"/>
      <c r="D99" s="37">
        <f>+D96+D88+D97</f>
        <v>0</v>
      </c>
      <c r="E99" s="9"/>
      <c r="F99" s="9"/>
    </row>
    <row r="100" spans="1:6" ht="16.5" customHeight="1">
      <c r="A100" s="93"/>
      <c r="B100" s="17"/>
      <c r="C100" s="10"/>
      <c r="D100" s="46"/>
      <c r="E100" s="9"/>
      <c r="F100" s="9"/>
    </row>
    <row r="101" spans="1:6" ht="16.5" customHeight="1">
      <c r="A101" s="90"/>
      <c r="B101" s="84" t="s">
        <v>108</v>
      </c>
      <c r="C101" s="10"/>
      <c r="D101" s="7"/>
      <c r="E101" s="9"/>
      <c r="F101" s="9"/>
    </row>
    <row r="102" spans="1:6" ht="16.5" customHeight="1">
      <c r="A102" s="93" t="s">
        <v>104</v>
      </c>
      <c r="B102" s="9" t="s">
        <v>96</v>
      </c>
      <c r="C102" s="10"/>
      <c r="D102" s="8"/>
      <c r="E102" s="9"/>
      <c r="F102" s="9"/>
    </row>
    <row r="103" spans="1:6" ht="16.5" customHeight="1">
      <c r="A103" s="93" t="s">
        <v>105</v>
      </c>
      <c r="B103" s="9" t="s">
        <v>117</v>
      </c>
      <c r="C103" s="10"/>
      <c r="D103" s="8"/>
      <c r="E103" s="9"/>
      <c r="F103" s="9"/>
    </row>
    <row r="104" spans="1:6" ht="16.5" customHeight="1">
      <c r="A104" s="93" t="s">
        <v>106</v>
      </c>
      <c r="B104" s="23" t="s">
        <v>208</v>
      </c>
      <c r="C104" s="10"/>
      <c r="D104" s="37">
        <f>SUM(D102:D103)</f>
        <v>0</v>
      </c>
      <c r="E104" s="9"/>
      <c r="F104" s="9"/>
    </row>
    <row r="105" spans="1:6" ht="16.5" customHeight="1">
      <c r="A105" s="90"/>
      <c r="B105" s="9"/>
      <c r="C105" s="10"/>
      <c r="D105" s="6"/>
      <c r="E105" s="9"/>
      <c r="F105" s="9"/>
    </row>
    <row r="106" spans="1:6" ht="16.5" customHeight="1">
      <c r="A106" s="93" t="s">
        <v>122</v>
      </c>
      <c r="B106" s="61" t="s">
        <v>209</v>
      </c>
      <c r="C106" s="10"/>
      <c r="D106" s="37">
        <f>+D104+D99</f>
        <v>0</v>
      </c>
      <c r="E106" s="9"/>
      <c r="F106" s="9"/>
    </row>
    <row r="107" spans="1:6" ht="16.5" customHeight="1">
      <c r="A107" s="90"/>
      <c r="B107" s="9"/>
      <c r="C107" s="10"/>
      <c r="D107" s="6"/>
      <c r="E107" s="9"/>
      <c r="F107" s="9"/>
    </row>
    <row r="108" spans="1:6" ht="16.5" customHeight="1" thickBot="1">
      <c r="A108" s="93" t="s">
        <v>123</v>
      </c>
      <c r="B108" s="14" t="s">
        <v>210</v>
      </c>
      <c r="C108" s="10"/>
      <c r="D108" s="39">
        <f>D38-D106</f>
        <v>0</v>
      </c>
      <c r="E108" s="9"/>
      <c r="F108" s="9"/>
    </row>
    <row r="109" spans="1:6" ht="16.5" customHeight="1" thickTop="1">
      <c r="A109" s="93"/>
      <c r="B109" s="18"/>
      <c r="C109" s="10"/>
      <c r="D109" s="7"/>
      <c r="E109" s="9"/>
      <c r="F109" s="9"/>
    </row>
    <row r="110" spans="1:6" ht="16.5" customHeight="1">
      <c r="A110" s="93" t="s">
        <v>124</v>
      </c>
      <c r="B110" s="14" t="s">
        <v>218</v>
      </c>
      <c r="C110" s="10"/>
      <c r="D110" s="8"/>
      <c r="E110" s="9"/>
      <c r="F110" s="9"/>
    </row>
    <row r="111" spans="1:6" ht="16.5" customHeight="1">
      <c r="A111" s="90"/>
      <c r="B111" s="9"/>
      <c r="C111" s="10"/>
      <c r="D111" s="10"/>
      <c r="E111" s="9"/>
      <c r="F111" s="9"/>
    </row>
    <row r="112" spans="1:6" ht="16.5" customHeight="1" thickBot="1">
      <c r="A112" s="93" t="s">
        <v>125</v>
      </c>
      <c r="B112" s="101" t="s">
        <v>219</v>
      </c>
      <c r="C112" s="10"/>
      <c r="D112" s="115"/>
      <c r="E112" s="9"/>
      <c r="F112" s="9"/>
    </row>
    <row r="113" spans="1:6" ht="16.5" customHeight="1" thickTop="1">
      <c r="A113" s="93"/>
      <c r="B113" s="14"/>
      <c r="C113" s="10"/>
      <c r="D113" s="29"/>
      <c r="E113" s="9"/>
      <c r="F113" s="9"/>
    </row>
    <row r="114" spans="1:6" ht="16.5" customHeight="1">
      <c r="A114" s="44" t="s">
        <v>146</v>
      </c>
      <c r="B114" s="14"/>
      <c r="C114" s="10"/>
      <c r="D114" s="29"/>
      <c r="E114" s="9"/>
      <c r="F114" s="9"/>
    </row>
    <row r="115" spans="1:6" ht="16.5" customHeight="1">
      <c r="A115" s="90"/>
      <c r="B115" s="84" t="s">
        <v>1</v>
      </c>
      <c r="C115" s="10"/>
      <c r="D115" s="10"/>
      <c r="E115" s="9"/>
      <c r="F115" s="9"/>
    </row>
    <row r="116" spans="1:6" ht="16.5" customHeight="1">
      <c r="A116" s="90" t="s">
        <v>126</v>
      </c>
      <c r="B116" s="9" t="s">
        <v>2</v>
      </c>
      <c r="C116" s="10"/>
      <c r="D116" s="20"/>
      <c r="E116" s="9"/>
      <c r="F116" s="9"/>
    </row>
    <row r="117" spans="1:6" ht="16.5" customHeight="1">
      <c r="A117" s="90" t="s">
        <v>127</v>
      </c>
      <c r="B117" s="9" t="s">
        <v>3</v>
      </c>
      <c r="C117" s="10"/>
      <c r="D117" s="21"/>
      <c r="E117" s="9"/>
      <c r="F117" s="9"/>
    </row>
    <row r="118" spans="1:6" ht="16.5" customHeight="1">
      <c r="A118" s="90" t="s">
        <v>128</v>
      </c>
      <c r="B118" s="9" t="s">
        <v>4</v>
      </c>
      <c r="C118" s="10"/>
      <c r="D118" s="21"/>
      <c r="E118" s="9"/>
      <c r="F118" s="9"/>
    </row>
    <row r="119" spans="1:6" ht="16.5" customHeight="1">
      <c r="A119" s="90" t="s">
        <v>129</v>
      </c>
      <c r="B119" s="9" t="s">
        <v>5</v>
      </c>
      <c r="C119" s="10"/>
      <c r="D119" s="21"/>
      <c r="E119" s="9"/>
      <c r="F119" s="9"/>
    </row>
    <row r="120" spans="1:6" ht="16.5" customHeight="1">
      <c r="A120" s="90" t="s">
        <v>157</v>
      </c>
      <c r="B120" s="106" t="s">
        <v>138</v>
      </c>
      <c r="C120" s="10"/>
      <c r="D120" s="21"/>
      <c r="E120" s="9"/>
      <c r="F120" s="9"/>
    </row>
    <row r="121" spans="1:6" ht="16.5" customHeight="1">
      <c r="A121" s="90" t="s">
        <v>158</v>
      </c>
      <c r="B121" s="106"/>
      <c r="C121" s="10"/>
      <c r="D121" s="22"/>
      <c r="E121" s="9"/>
      <c r="F121" s="9"/>
    </row>
    <row r="122" spans="1:6" ht="16.5" customHeight="1" thickBot="1">
      <c r="A122" s="90" t="s">
        <v>159</v>
      </c>
      <c r="B122" s="23" t="s">
        <v>211</v>
      </c>
      <c r="C122" s="10"/>
      <c r="D122" s="36">
        <f>SUM(D116:D121)</f>
        <v>0</v>
      </c>
      <c r="E122" s="9"/>
      <c r="F122" s="9"/>
    </row>
    <row r="123" spans="1:6" ht="16.5" customHeight="1" thickTop="1">
      <c r="A123" s="93"/>
      <c r="B123" s="23"/>
      <c r="C123" s="10"/>
      <c r="D123" s="117"/>
      <c r="E123" s="9"/>
      <c r="F123" s="9"/>
    </row>
    <row r="124" spans="2:6" ht="16.5" customHeight="1">
      <c r="B124" s="14"/>
      <c r="C124" s="10"/>
      <c r="D124" s="29"/>
      <c r="E124" s="9"/>
      <c r="F124" s="9"/>
    </row>
    <row r="125" spans="1:6" ht="16.5" customHeight="1">
      <c r="A125" s="45" t="s">
        <v>148</v>
      </c>
      <c r="B125" s="17"/>
      <c r="C125" s="12"/>
      <c r="D125" s="7"/>
      <c r="E125" s="9"/>
      <c r="F125" s="9"/>
    </row>
    <row r="126" spans="1:6" ht="16.5" customHeight="1">
      <c r="A126" s="31" t="s">
        <v>207</v>
      </c>
      <c r="B126" s="42"/>
      <c r="C126" s="43"/>
      <c r="D126" s="41"/>
      <c r="E126" s="54"/>
      <c r="F126" s="9"/>
    </row>
    <row r="127" spans="1:6" s="47" customFormat="1" ht="24.75" customHeight="1">
      <c r="A127" s="94"/>
      <c r="C127" s="48"/>
      <c r="D127" s="52" t="s">
        <v>149</v>
      </c>
      <c r="E127" s="53" t="s">
        <v>150</v>
      </c>
      <c r="F127" s="49"/>
    </row>
    <row r="128" spans="1:6" ht="16.5" customHeight="1">
      <c r="A128" s="92" t="s">
        <v>160</v>
      </c>
      <c r="B128" s="16" t="s">
        <v>54</v>
      </c>
      <c r="C128" s="12"/>
      <c r="D128" s="51"/>
      <c r="E128" s="103"/>
      <c r="F128" s="9"/>
    </row>
    <row r="129" spans="1:6" ht="16.5" customHeight="1">
      <c r="A129" s="92" t="s">
        <v>161</v>
      </c>
      <c r="B129" s="16" t="s">
        <v>119</v>
      </c>
      <c r="C129" s="12"/>
      <c r="D129" s="51"/>
      <c r="E129" s="103"/>
      <c r="F129" s="9"/>
    </row>
    <row r="130" spans="1:6" ht="16.5" customHeight="1">
      <c r="A130" s="92" t="s">
        <v>162</v>
      </c>
      <c r="B130" s="16" t="s">
        <v>120</v>
      </c>
      <c r="C130" s="12"/>
      <c r="D130" s="51"/>
      <c r="E130" s="103"/>
      <c r="F130" s="9"/>
    </row>
    <row r="131" spans="1:6" ht="16.5" customHeight="1">
      <c r="A131" s="92" t="s">
        <v>163</v>
      </c>
      <c r="B131" s="16" t="s">
        <v>143</v>
      </c>
      <c r="C131" s="12"/>
      <c r="D131" s="51"/>
      <c r="E131" s="103"/>
      <c r="F131" s="9"/>
    </row>
    <row r="132" spans="1:6" ht="16.5" customHeight="1">
      <c r="A132" s="92" t="s">
        <v>164</v>
      </c>
      <c r="B132" s="104" t="s">
        <v>136</v>
      </c>
      <c r="C132" s="12"/>
      <c r="D132" s="51"/>
      <c r="E132" s="103"/>
      <c r="F132" s="9"/>
    </row>
    <row r="133" spans="1:6" ht="16.5" customHeight="1">
      <c r="A133" s="92" t="s">
        <v>165</v>
      </c>
      <c r="B133" s="104"/>
      <c r="C133" s="12"/>
      <c r="D133" s="51"/>
      <c r="E133" s="103"/>
      <c r="F133" s="9"/>
    </row>
    <row r="134" spans="1:6" ht="16.5" customHeight="1">
      <c r="A134" s="92" t="s">
        <v>166</v>
      </c>
      <c r="B134" s="104"/>
      <c r="C134" s="12"/>
      <c r="D134" s="51"/>
      <c r="E134" s="103"/>
      <c r="F134" s="9"/>
    </row>
    <row r="135" spans="1:6" ht="16.5" customHeight="1">
      <c r="A135" s="92" t="s">
        <v>167</v>
      </c>
      <c r="B135" s="105"/>
      <c r="C135" s="12"/>
      <c r="D135" s="51"/>
      <c r="E135" s="103"/>
      <c r="F135" s="9"/>
    </row>
    <row r="136" spans="1:6" ht="16.5" customHeight="1" thickBot="1">
      <c r="A136" s="92" t="s">
        <v>168</v>
      </c>
      <c r="B136" s="60" t="s">
        <v>199</v>
      </c>
      <c r="C136" s="12"/>
      <c r="D136" s="40">
        <f>SUM(D128:D135)</f>
        <v>0</v>
      </c>
      <c r="E136" s="9"/>
      <c r="F136" s="9"/>
    </row>
    <row r="137" spans="1:6" ht="16.5" customHeight="1" thickTop="1">
      <c r="A137" s="90"/>
      <c r="B137" s="9"/>
      <c r="C137" s="10"/>
      <c r="D137" s="6"/>
      <c r="E137" s="9"/>
      <c r="F137" s="9"/>
    </row>
    <row r="138" spans="1:6" ht="16.5" customHeight="1">
      <c r="A138" s="90"/>
      <c r="B138" s="9"/>
      <c r="C138" s="10"/>
      <c r="D138" s="6"/>
      <c r="E138" s="9"/>
      <c r="F138" s="9"/>
    </row>
    <row r="139" spans="1:6" ht="16.5" customHeight="1">
      <c r="A139" s="90"/>
      <c r="B139" s="9"/>
      <c r="C139" s="10"/>
      <c r="D139" s="6"/>
      <c r="E139" s="9"/>
      <c r="F139" s="9"/>
    </row>
    <row r="140" spans="1:6" ht="16.5" customHeight="1">
      <c r="A140" s="90"/>
      <c r="B140" s="9"/>
      <c r="C140" s="10"/>
      <c r="D140" s="6"/>
      <c r="E140" s="9"/>
      <c r="F140" s="9"/>
    </row>
    <row r="141" spans="1:6" ht="16.5" customHeight="1">
      <c r="A141" s="90"/>
      <c r="B141" s="9"/>
      <c r="C141" s="10"/>
      <c r="D141" s="10"/>
      <c r="E141" s="9"/>
      <c r="F141" s="9"/>
    </row>
    <row r="142" spans="1:8" ht="16.5" customHeight="1">
      <c r="A142" s="44" t="s">
        <v>147</v>
      </c>
      <c r="B142" s="24"/>
      <c r="C142" s="24"/>
      <c r="D142" s="24"/>
      <c r="E142" s="24"/>
      <c r="F142" s="24"/>
      <c r="G142" s="3"/>
      <c r="H142" s="3"/>
    </row>
    <row r="143" spans="1:7" ht="16.5" customHeight="1">
      <c r="A143" s="95"/>
      <c r="B143" s="130" t="s">
        <v>116</v>
      </c>
      <c r="C143" s="130"/>
      <c r="D143" s="130"/>
      <c r="E143" s="130"/>
      <c r="F143" s="130"/>
      <c r="G143" s="85"/>
    </row>
    <row r="144" spans="1:7" ht="16.5" customHeight="1">
      <c r="A144" s="95"/>
      <c r="B144" s="32"/>
      <c r="C144" s="32"/>
      <c r="D144" s="33"/>
      <c r="E144" s="32"/>
      <c r="F144" s="25"/>
      <c r="G144" s="83"/>
    </row>
    <row r="145" spans="1:7" ht="42.75" customHeight="1">
      <c r="A145" s="90"/>
      <c r="B145" s="80" t="s">
        <v>142</v>
      </c>
      <c r="C145" s="47"/>
      <c r="D145" s="81" t="s">
        <v>204</v>
      </c>
      <c r="E145" s="81" t="s">
        <v>131</v>
      </c>
      <c r="F145" s="77" t="s">
        <v>141</v>
      </c>
      <c r="G145" s="82"/>
    </row>
    <row r="146" spans="1:7" ht="27" customHeight="1">
      <c r="A146" s="90" t="s">
        <v>169</v>
      </c>
      <c r="B146" s="65"/>
      <c r="C146" s="34"/>
      <c r="D146" s="66"/>
      <c r="E146" s="69"/>
      <c r="F146" s="70"/>
      <c r="G146" s="4"/>
    </row>
    <row r="147" spans="1:7" ht="22.5" customHeight="1">
      <c r="A147" s="90" t="s">
        <v>170</v>
      </c>
      <c r="B147" s="65"/>
      <c r="C147" s="34"/>
      <c r="D147" s="66"/>
      <c r="E147" s="69"/>
      <c r="F147" s="70"/>
      <c r="G147" s="4"/>
    </row>
    <row r="148" spans="1:7" ht="24.75" customHeight="1">
      <c r="A148" s="90" t="s">
        <v>171</v>
      </c>
      <c r="B148" s="65"/>
      <c r="C148" s="34"/>
      <c r="D148" s="66"/>
      <c r="E148" s="69"/>
      <c r="F148" s="70"/>
      <c r="G148" s="4"/>
    </row>
    <row r="149" spans="1:7" ht="24.75" customHeight="1">
      <c r="A149" s="96" t="s">
        <v>172</v>
      </c>
      <c r="B149" s="65"/>
      <c r="C149" s="34"/>
      <c r="D149" s="66"/>
      <c r="E149" s="69"/>
      <c r="F149" s="35"/>
      <c r="G149" s="4"/>
    </row>
    <row r="150" spans="1:7" ht="24.75" customHeight="1">
      <c r="A150" s="96" t="s">
        <v>173</v>
      </c>
      <c r="B150" s="65"/>
      <c r="C150" s="34"/>
      <c r="D150" s="66"/>
      <c r="E150" s="69"/>
      <c r="F150" s="35"/>
      <c r="G150" s="4"/>
    </row>
    <row r="151" spans="1:7" ht="24.75" customHeight="1">
      <c r="A151" s="96" t="s">
        <v>174</v>
      </c>
      <c r="B151" s="63" t="s">
        <v>200</v>
      </c>
      <c r="C151" s="34"/>
      <c r="D151" s="67"/>
      <c r="E151" s="71">
        <f>SUM(E146:E150)</f>
        <v>0</v>
      </c>
      <c r="F151" s="62">
        <f>SUM(F146:F150)</f>
        <v>0</v>
      </c>
      <c r="G151" s="4"/>
    </row>
    <row r="152" spans="1:7" ht="72.75" customHeight="1">
      <c r="A152" s="97"/>
      <c r="B152" s="77" t="s">
        <v>132</v>
      </c>
      <c r="C152" s="78"/>
      <c r="D152" s="79" t="s">
        <v>130</v>
      </c>
      <c r="E152" s="77" t="s">
        <v>133</v>
      </c>
      <c r="F152" s="77" t="s">
        <v>134</v>
      </c>
      <c r="G152" s="77" t="s">
        <v>141</v>
      </c>
    </row>
    <row r="153" spans="1:7" ht="24.75" customHeight="1">
      <c r="A153" s="96" t="s">
        <v>175</v>
      </c>
      <c r="B153" s="64"/>
      <c r="C153" s="72"/>
      <c r="D153" s="72"/>
      <c r="E153" s="73"/>
      <c r="F153" s="51"/>
      <c r="G153" s="74"/>
    </row>
    <row r="154" spans="1:7" ht="24.75" customHeight="1">
      <c r="A154" s="96" t="s">
        <v>176</v>
      </c>
      <c r="B154" s="64"/>
      <c r="C154" s="64"/>
      <c r="D154" s="72"/>
      <c r="E154" s="73"/>
      <c r="F154" s="51"/>
      <c r="G154" s="74"/>
    </row>
    <row r="155" spans="1:7" ht="24.75" customHeight="1">
      <c r="A155" s="96" t="s">
        <v>177</v>
      </c>
      <c r="B155" s="64"/>
      <c r="C155" s="64"/>
      <c r="D155" s="72"/>
      <c r="E155" s="73"/>
      <c r="F155" s="51"/>
      <c r="G155" s="74"/>
    </row>
    <row r="156" spans="1:7" ht="24.75" customHeight="1">
      <c r="A156" s="96" t="s">
        <v>178</v>
      </c>
      <c r="B156" s="64"/>
      <c r="C156" s="64"/>
      <c r="D156" s="72"/>
      <c r="E156" s="73"/>
      <c r="F156" s="51"/>
      <c r="G156" s="74"/>
    </row>
    <row r="157" spans="1:7" ht="24.75" customHeight="1">
      <c r="A157" s="96" t="s">
        <v>179</v>
      </c>
      <c r="B157" s="64"/>
      <c r="C157" s="64"/>
      <c r="D157" s="72"/>
      <c r="E157" s="73"/>
      <c r="F157" s="51"/>
      <c r="G157" s="74"/>
    </row>
    <row r="158" spans="1:7" ht="24.75" customHeight="1">
      <c r="A158" s="96" t="s">
        <v>180</v>
      </c>
      <c r="B158" s="64"/>
      <c r="C158" s="64"/>
      <c r="D158" s="72"/>
      <c r="E158" s="73"/>
      <c r="F158" s="51"/>
      <c r="G158" s="74"/>
    </row>
    <row r="159" spans="1:7" ht="24.75" customHeight="1">
      <c r="A159" s="96" t="s">
        <v>181</v>
      </c>
      <c r="B159" s="63" t="s">
        <v>201</v>
      </c>
      <c r="C159" s="65"/>
      <c r="D159" s="76">
        <f>SUM(D153:D158)</f>
        <v>0</v>
      </c>
      <c r="E159" s="76">
        <f>SUM(E153:E158)</f>
        <v>0</v>
      </c>
      <c r="F159" s="76">
        <f>SUM(F153:F158)</f>
        <v>0</v>
      </c>
      <c r="G159" s="76">
        <f>SUM(G153:G158)</f>
        <v>0</v>
      </c>
    </row>
    <row r="160" spans="1:7" ht="24.75" customHeight="1">
      <c r="A160" s="96"/>
      <c r="B160" s="63"/>
      <c r="C160" s="113"/>
      <c r="D160" s="76"/>
      <c r="E160" s="76"/>
      <c r="F160" s="76"/>
      <c r="G160" s="76"/>
    </row>
    <row r="161" spans="1:7" ht="75.75" customHeight="1">
      <c r="A161" s="98"/>
      <c r="B161" s="77" t="s">
        <v>135</v>
      </c>
      <c r="C161" s="78"/>
      <c r="D161" s="79" t="s">
        <v>130</v>
      </c>
      <c r="E161" s="77" t="s">
        <v>133</v>
      </c>
      <c r="F161" s="77" t="s">
        <v>134</v>
      </c>
      <c r="G161" s="77" t="s">
        <v>141</v>
      </c>
    </row>
    <row r="162" spans="1:7" ht="21" customHeight="1">
      <c r="A162" s="96" t="s">
        <v>182</v>
      </c>
      <c r="B162" s="64"/>
      <c r="C162" s="64"/>
      <c r="D162" s="72"/>
      <c r="E162" s="73"/>
      <c r="F162" s="50"/>
      <c r="G162" s="74"/>
    </row>
    <row r="163" spans="1:7" ht="20.25" customHeight="1">
      <c r="A163" s="90" t="s">
        <v>183</v>
      </c>
      <c r="B163" s="64"/>
      <c r="C163" s="64"/>
      <c r="D163" s="72"/>
      <c r="E163" s="73"/>
      <c r="F163" s="50"/>
      <c r="G163" s="74"/>
    </row>
    <row r="164" spans="1:7" ht="18.75" customHeight="1">
      <c r="A164" s="90" t="s">
        <v>184</v>
      </c>
      <c r="B164" s="64"/>
      <c r="C164" s="64"/>
      <c r="D164" s="72"/>
      <c r="E164" s="73"/>
      <c r="F164" s="50"/>
      <c r="G164" s="74"/>
    </row>
    <row r="165" spans="1:7" ht="21.75" customHeight="1">
      <c r="A165" s="90" t="s">
        <v>185</v>
      </c>
      <c r="B165" s="64"/>
      <c r="C165" s="64"/>
      <c r="D165" s="72"/>
      <c r="E165" s="73"/>
      <c r="F165" s="50"/>
      <c r="G165" s="74"/>
    </row>
    <row r="166" spans="1:7" ht="20.25" customHeight="1">
      <c r="A166" s="90" t="s">
        <v>186</v>
      </c>
      <c r="B166" s="64"/>
      <c r="C166" s="64"/>
      <c r="D166" s="72"/>
      <c r="E166" s="73"/>
      <c r="F166" s="50"/>
      <c r="G166" s="74"/>
    </row>
    <row r="167" spans="1:7" ht="24.75" customHeight="1">
      <c r="A167" s="96" t="s">
        <v>187</v>
      </c>
      <c r="B167" s="64"/>
      <c r="C167" s="64"/>
      <c r="D167" s="72"/>
      <c r="E167" s="73"/>
      <c r="F167" s="50"/>
      <c r="G167" s="74"/>
    </row>
    <row r="168" spans="1:7" ht="24.75" customHeight="1">
      <c r="A168" s="96" t="s">
        <v>188</v>
      </c>
      <c r="B168" s="64"/>
      <c r="C168" s="64"/>
      <c r="D168" s="72"/>
      <c r="E168" s="73"/>
      <c r="F168" s="50"/>
      <c r="G168" s="74"/>
    </row>
    <row r="169" spans="1:7" ht="24.75" customHeight="1">
      <c r="A169" s="96" t="s">
        <v>189</v>
      </c>
      <c r="B169" s="64"/>
      <c r="C169" s="64"/>
      <c r="D169" s="72"/>
      <c r="E169" s="64"/>
      <c r="F169" s="50"/>
      <c r="G169" s="74"/>
    </row>
    <row r="170" spans="1:7" ht="24.75" customHeight="1">
      <c r="A170" s="96" t="s">
        <v>190</v>
      </c>
      <c r="B170" s="50"/>
      <c r="C170" s="50"/>
      <c r="D170" s="75"/>
      <c r="E170" s="50"/>
      <c r="F170" s="50"/>
      <c r="G170" s="74"/>
    </row>
    <row r="171" spans="1:7" ht="24.75" customHeight="1">
      <c r="A171" s="96" t="s">
        <v>191</v>
      </c>
      <c r="B171" s="50"/>
      <c r="C171" s="50"/>
      <c r="D171" s="75"/>
      <c r="E171" s="50"/>
      <c r="F171" s="50"/>
      <c r="G171" s="74"/>
    </row>
    <row r="172" spans="1:7" ht="24.75" customHeight="1">
      <c r="A172" s="96" t="s">
        <v>192</v>
      </c>
      <c r="B172" s="50"/>
      <c r="C172" s="50"/>
      <c r="D172" s="75"/>
      <c r="E172" s="50"/>
      <c r="F172" s="50"/>
      <c r="G172" s="74"/>
    </row>
    <row r="173" spans="1:7" ht="24.75" customHeight="1">
      <c r="A173" s="96" t="s">
        <v>193</v>
      </c>
      <c r="B173" s="50"/>
      <c r="C173" s="50"/>
      <c r="D173" s="75"/>
      <c r="E173" s="50"/>
      <c r="F173" s="50"/>
      <c r="G173" s="74"/>
    </row>
    <row r="174" spans="1:7" ht="24.75" customHeight="1">
      <c r="A174" s="96" t="s">
        <v>194</v>
      </c>
      <c r="B174" s="50"/>
      <c r="C174" s="50"/>
      <c r="D174" s="75"/>
      <c r="E174" s="50"/>
      <c r="F174" s="50"/>
      <c r="G174" s="74"/>
    </row>
    <row r="175" spans="1:7" ht="24.75" customHeight="1">
      <c r="A175" s="96" t="s">
        <v>195</v>
      </c>
      <c r="B175" s="50"/>
      <c r="C175" s="50"/>
      <c r="D175" s="75"/>
      <c r="E175" s="50"/>
      <c r="F175" s="50"/>
      <c r="G175" s="74"/>
    </row>
    <row r="176" spans="1:7" ht="24.75" customHeight="1">
      <c r="A176" s="96" t="s">
        <v>196</v>
      </c>
      <c r="B176" s="50"/>
      <c r="C176" s="50"/>
      <c r="D176" s="75"/>
      <c r="E176" s="50"/>
      <c r="F176" s="50"/>
      <c r="G176" s="74"/>
    </row>
    <row r="177" spans="1:7" ht="24.75" customHeight="1">
      <c r="A177" s="96" t="s">
        <v>197</v>
      </c>
      <c r="B177" s="50"/>
      <c r="C177" s="50"/>
      <c r="D177" s="75"/>
      <c r="E177" s="50"/>
      <c r="F177" s="50"/>
      <c r="G177" s="74"/>
    </row>
    <row r="178" spans="1:7" ht="24.75" customHeight="1">
      <c r="A178" s="96" t="s">
        <v>198</v>
      </c>
      <c r="B178" s="108" t="s">
        <v>202</v>
      </c>
      <c r="C178" s="50"/>
      <c r="D178" s="68" t="s">
        <v>213</v>
      </c>
      <c r="E178" s="68">
        <f>SUM(E162:E177)</f>
        <v>0</v>
      </c>
      <c r="F178" s="68">
        <f>SUM(F162:F177)</f>
        <v>0</v>
      </c>
      <c r="G178" s="68">
        <f>SUM(G162:G177)</f>
        <v>0</v>
      </c>
    </row>
    <row r="179" spans="1:7" ht="16.5" customHeight="1">
      <c r="A179" s="96"/>
      <c r="B179" s="26"/>
      <c r="C179" s="27"/>
      <c r="D179" s="26"/>
      <c r="E179" s="26"/>
      <c r="F179" s="26"/>
      <c r="G179" s="4"/>
    </row>
    <row r="180" spans="1:6" ht="16.5" customHeight="1">
      <c r="A180" s="96"/>
      <c r="B180" s="9"/>
      <c r="C180" s="12"/>
      <c r="D180" s="10"/>
      <c r="E180" s="9"/>
      <c r="F180" s="9"/>
    </row>
    <row r="181" spans="1:6" ht="16.5" customHeight="1">
      <c r="A181" s="96"/>
      <c r="B181" s="9"/>
      <c r="C181" s="12"/>
      <c r="D181" s="10"/>
      <c r="E181" s="9"/>
      <c r="F181" s="9"/>
    </row>
    <row r="182" spans="1:6" ht="16.5" customHeight="1">
      <c r="A182" s="96"/>
      <c r="B182" s="9"/>
      <c r="C182" s="12"/>
      <c r="D182" s="10"/>
      <c r="E182" s="9"/>
      <c r="F182" s="9"/>
    </row>
    <row r="183" spans="1:6" ht="16.5" customHeight="1">
      <c r="A183" s="96"/>
      <c r="B183" s="9"/>
      <c r="C183" s="12"/>
      <c r="D183" s="10"/>
      <c r="E183" s="9"/>
      <c r="F183" s="9"/>
    </row>
    <row r="184" spans="1:6" ht="16.5" customHeight="1">
      <c r="A184" s="96"/>
      <c r="B184" s="9"/>
      <c r="C184" s="10"/>
      <c r="D184" s="10"/>
      <c r="E184" s="9"/>
      <c r="F184" s="9"/>
    </row>
    <row r="185" spans="1:6" ht="16.5" customHeight="1">
      <c r="A185" s="96"/>
      <c r="B185" s="9"/>
      <c r="C185" s="10"/>
      <c r="D185" s="10"/>
      <c r="E185" s="9"/>
      <c r="F185" s="9"/>
    </row>
    <row r="186" spans="1:6" ht="16.5" customHeight="1">
      <c r="A186" s="96"/>
      <c r="B186" s="9"/>
      <c r="C186" s="10"/>
      <c r="D186" s="10"/>
      <c r="E186" s="9"/>
      <c r="F186" s="9"/>
    </row>
    <row r="187" spans="1:6" ht="16.5" customHeight="1">
      <c r="A187" s="96"/>
      <c r="B187" s="9"/>
      <c r="C187" s="10"/>
      <c r="D187" s="10"/>
      <c r="E187" s="9"/>
      <c r="F187" s="9"/>
    </row>
    <row r="188" spans="1:6" ht="16.5" customHeight="1">
      <c r="A188" s="96"/>
      <c r="B188" s="9"/>
      <c r="C188" s="10"/>
      <c r="D188" s="10"/>
      <c r="E188" s="9"/>
      <c r="F188" s="9"/>
    </row>
    <row r="189" spans="1:6" ht="16.5" customHeight="1">
      <c r="A189" s="96"/>
      <c r="B189" s="9"/>
      <c r="C189" s="10"/>
      <c r="D189" s="10"/>
      <c r="E189" s="9"/>
      <c r="F189" s="9"/>
    </row>
    <row r="190" spans="1:6" ht="16.5" customHeight="1">
      <c r="A190" s="96"/>
      <c r="B190" s="9"/>
      <c r="C190" s="10"/>
      <c r="D190" s="10"/>
      <c r="E190" s="9"/>
      <c r="F190" s="9"/>
    </row>
    <row r="191" spans="1:6" ht="16.5" customHeight="1">
      <c r="A191" s="96"/>
      <c r="B191" s="9"/>
      <c r="C191" s="10"/>
      <c r="D191" s="10"/>
      <c r="E191" s="9"/>
      <c r="F191" s="9"/>
    </row>
    <row r="192" spans="1:6" ht="16.5" customHeight="1">
      <c r="A192" s="96"/>
      <c r="B192" s="9"/>
      <c r="C192" s="10"/>
      <c r="D192" s="10"/>
      <c r="E192" s="9"/>
      <c r="F192" s="9"/>
    </row>
    <row r="193" spans="1:6" ht="16.5" customHeight="1">
      <c r="A193" s="96"/>
      <c r="B193" s="9"/>
      <c r="C193" s="10"/>
      <c r="D193" s="10"/>
      <c r="E193" s="9"/>
      <c r="F193" s="9"/>
    </row>
    <row r="194" ht="16.5" customHeight="1">
      <c r="A194" s="99"/>
    </row>
    <row r="195" ht="16.5" customHeight="1">
      <c r="A195" s="99"/>
    </row>
    <row r="196" ht="16.5" customHeight="1">
      <c r="A196" s="99"/>
    </row>
    <row r="197" ht="16.5" customHeight="1">
      <c r="A197" s="99"/>
    </row>
    <row r="198" ht="16.5" customHeight="1">
      <c r="A198" s="99"/>
    </row>
    <row r="199" ht="16.5" customHeight="1">
      <c r="A199" s="99"/>
    </row>
    <row r="200" ht="16.5" customHeight="1">
      <c r="A200" s="99"/>
    </row>
    <row r="201" ht="16.5" customHeight="1">
      <c r="A201" s="99"/>
    </row>
    <row r="202" ht="16.5" customHeight="1">
      <c r="A202" s="99"/>
    </row>
    <row r="203" ht="16.5" customHeight="1">
      <c r="A203" s="99"/>
    </row>
    <row r="204" ht="16.5" customHeight="1">
      <c r="A204" s="99"/>
    </row>
  </sheetData>
  <sheetProtection/>
  <mergeCells count="5">
    <mergeCell ref="A1:G1"/>
    <mergeCell ref="A2:G2"/>
    <mergeCell ref="A3:G3"/>
    <mergeCell ref="A4:G4"/>
    <mergeCell ref="B143:F143"/>
  </mergeCells>
  <printOptions horizontalCentered="1"/>
  <pageMargins left="0.25" right="0.25" top="0.35" bottom="0.25" header="0.25" footer="0.25"/>
  <pageSetup fitToHeight="0" fitToWidth="1" horizontalDpi="600" verticalDpi="600" orientation="landscape" scale="9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Moravian Church</dc:creator>
  <cp:keywords/>
  <dc:description/>
  <cp:lastModifiedBy>Glance,Robyn</cp:lastModifiedBy>
  <cp:lastPrinted>2020-02-25T18:52:10Z</cp:lastPrinted>
  <dcterms:created xsi:type="dcterms:W3CDTF">1999-01-06T19:34:19Z</dcterms:created>
  <dcterms:modified xsi:type="dcterms:W3CDTF">2022-03-02T18:23:49Z</dcterms:modified>
  <cp:category/>
  <cp:version/>
  <cp:contentType/>
  <cp:contentStatus/>
</cp:coreProperties>
</file>